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develop\currentissues\TurnierManager\Bezirksmeisterschaft Oberfranken\Templates\"/>
    </mc:Choice>
  </mc:AlternateContent>
  <workbookProtection workbookPassword="CF9A" lockStructure="1" lockWindows="1"/>
  <bookViews>
    <workbookView xWindow="150" yWindow="525" windowWidth="10005" windowHeight="3000" tabRatio="658"/>
  </bookViews>
  <sheets>
    <sheet name="Info" sheetId="24" r:id="rId1"/>
    <sheet name="U8" sheetId="25" r:id="rId2"/>
    <sheet name="U10" sheetId="26" r:id="rId3"/>
    <sheet name="U12" sheetId="27" r:id="rId4"/>
    <sheet name="U14" sheetId="28" r:id="rId5"/>
    <sheet name="U16" sheetId="29" r:id="rId6"/>
    <sheet name="U18" sheetId="30" r:id="rId7"/>
    <sheet name="Leistungsklasse" sheetId="31" r:id="rId8"/>
    <sheet name="U21" sheetId="32" r:id="rId9"/>
    <sheet name="Masterklasse" sheetId="33" r:id="rId10"/>
  </sheets>
  <definedNames>
    <definedName name="INFO_CONTACT" localSheetId="0">Info!$G$28:$I$31</definedName>
    <definedName name="Leistungsklasse_EINZEL" localSheetId="7">Leistungsklasse!$B$5:$P$22</definedName>
    <definedName name="Leistungsklasse_NAME" localSheetId="7">Leistungsklasse!$B$1:$C$1</definedName>
    <definedName name="Leistungsklasse_TEAM" localSheetId="7">Leistungsklasse!$B$25:$D$28</definedName>
    <definedName name="Masterklasse_EINZEL" localSheetId="9">Masterklasse!$B$5:$R$22</definedName>
    <definedName name="Masterklasse_NAME" localSheetId="9">Masterklasse!$B$1:$C$1</definedName>
    <definedName name="Masterklasse_TEAM" localSheetId="9">Masterklasse!$B$25:$D$26</definedName>
    <definedName name="U10_EINZEL" localSheetId="2">'U10'!$B$5:$M$22</definedName>
    <definedName name="U10_NAME" localSheetId="2">'U10'!$B$1:$C$1</definedName>
    <definedName name="U10_TEAM" localSheetId="2">'U10'!$B$25:$D$28</definedName>
    <definedName name="U12_EINZEL" localSheetId="3">'U12'!$B$5:$L$22</definedName>
    <definedName name="U12_NAME" localSheetId="3">'U12'!$B$1:$C$1</definedName>
    <definedName name="U12_TEAM" localSheetId="3">'U12'!$B$25:$D$28</definedName>
    <definedName name="U14_EINZEL" localSheetId="4">'U14'!$B$5:$N$22</definedName>
    <definedName name="U14_NAME" localSheetId="4">'U14'!$B$1:$C$1</definedName>
    <definedName name="U14_TEAM" localSheetId="4">'U14'!$B$25:$D$28</definedName>
    <definedName name="U16_EINZEL" localSheetId="5">'U16'!$B$5:$O$22</definedName>
    <definedName name="U16_NAME" localSheetId="5">'U16'!$B$1:$C$1</definedName>
    <definedName name="U16_TEAM" localSheetId="5">'U16'!$B$25:$D$28</definedName>
    <definedName name="U18_EINZEL" localSheetId="6">'U18'!$B$5:$O$22</definedName>
    <definedName name="U18_NAME" localSheetId="6">'U18'!$B$1:$C$1</definedName>
    <definedName name="U18_TEAM" localSheetId="6">'U18'!$B$25:$D$28</definedName>
    <definedName name="U21_EINZEL" localSheetId="8">'U21'!$B$5:$P$22</definedName>
    <definedName name="U21_NAME" localSheetId="8">'U21'!$B$1:$C$1</definedName>
    <definedName name="U21_TEAM" localSheetId="8">'U21'!$B$25:$D$28</definedName>
    <definedName name="U8_EINZEL" localSheetId="1">'U8'!$B$5:$J$22</definedName>
    <definedName name="U8_NAME" localSheetId="1">'U8'!$B$1:$C$1</definedName>
    <definedName name="U8_TEAM" localSheetId="1">'U8'!$B$25:$D$28</definedName>
  </definedNames>
  <calcPr calcId="152511"/>
</workbook>
</file>

<file path=xl/calcChain.xml><?xml version="1.0" encoding="utf-8"?>
<calcChain xmlns="http://schemas.openxmlformats.org/spreadsheetml/2006/main">
  <c r="S25" i="33" l="1"/>
  <c r="E25" i="33"/>
  <c r="S22" i="33"/>
  <c r="S21" i="33"/>
  <c r="S20" i="33"/>
  <c r="S19" i="33"/>
  <c r="S18" i="33"/>
  <c r="S17" i="33"/>
  <c r="S16" i="33"/>
  <c r="S15" i="33"/>
  <c r="S14" i="33"/>
  <c r="S13" i="33"/>
  <c r="S12" i="33"/>
  <c r="S11" i="33"/>
  <c r="S10" i="33"/>
  <c r="S9" i="33"/>
  <c r="S8" i="33"/>
  <c r="S7" i="33"/>
  <c r="S6" i="33"/>
  <c r="S5" i="33"/>
  <c r="S24" i="33" s="1"/>
  <c r="E28" i="32"/>
  <c r="E27" i="32"/>
  <c r="E26" i="32"/>
  <c r="E25" i="32"/>
  <c r="Q25" i="32" s="1"/>
  <c r="H18" i="24" s="1"/>
  <c r="Q22" i="32"/>
  <c r="Q21" i="32"/>
  <c r="Q20" i="32"/>
  <c r="Q19" i="32"/>
  <c r="Q18" i="32"/>
  <c r="Q17" i="32"/>
  <c r="Q16" i="32"/>
  <c r="Q15" i="32"/>
  <c r="Q14" i="32"/>
  <c r="Q13" i="32"/>
  <c r="Q12" i="32"/>
  <c r="Q11" i="32"/>
  <c r="Q10" i="32"/>
  <c r="Q9" i="32"/>
  <c r="Q8" i="32"/>
  <c r="Q7" i="32"/>
  <c r="Q6" i="32"/>
  <c r="Q5" i="32"/>
  <c r="Q24" i="32" s="1"/>
  <c r="E28" i="31"/>
  <c r="E27" i="31"/>
  <c r="E26" i="31"/>
  <c r="Q25" i="31"/>
  <c r="H17" i="24" s="1"/>
  <c r="E25" i="31"/>
  <c r="Q22" i="31"/>
  <c r="Q21" i="31"/>
  <c r="Q20" i="31"/>
  <c r="Q19" i="31"/>
  <c r="Q18" i="31"/>
  <c r="Q17" i="31"/>
  <c r="Q16" i="31"/>
  <c r="Q15" i="31"/>
  <c r="Q14" i="31"/>
  <c r="Q13" i="31"/>
  <c r="Q12" i="31"/>
  <c r="Q11" i="31"/>
  <c r="Q10" i="31"/>
  <c r="Q9" i="31"/>
  <c r="Q8" i="31"/>
  <c r="Q7" i="31"/>
  <c r="Q6" i="31"/>
  <c r="Q5" i="31"/>
  <c r="Q24" i="31" s="1"/>
  <c r="E28" i="30"/>
  <c r="E27" i="30"/>
  <c r="E26" i="30"/>
  <c r="P25" i="30" s="1"/>
  <c r="H16" i="24" s="1"/>
  <c r="E25" i="30"/>
  <c r="P22" i="30"/>
  <c r="P21" i="30"/>
  <c r="P20" i="30"/>
  <c r="P19" i="30"/>
  <c r="P18" i="30"/>
  <c r="P17" i="30"/>
  <c r="P16" i="30"/>
  <c r="P15" i="30"/>
  <c r="P14" i="30"/>
  <c r="P13" i="30"/>
  <c r="P12" i="30"/>
  <c r="P11" i="30"/>
  <c r="P10" i="30"/>
  <c r="P9" i="30"/>
  <c r="P8" i="30"/>
  <c r="P7" i="30"/>
  <c r="P6" i="30"/>
  <c r="P5" i="30"/>
  <c r="P24" i="30" s="1"/>
  <c r="E28" i="29"/>
  <c r="E27" i="29"/>
  <c r="E26" i="29"/>
  <c r="E25" i="29"/>
  <c r="P25" i="29" s="1"/>
  <c r="H15" i="24" s="1"/>
  <c r="P22" i="29"/>
  <c r="P21" i="29"/>
  <c r="P20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P7" i="29"/>
  <c r="P6" i="29"/>
  <c r="P5" i="29"/>
  <c r="P24" i="29" s="1"/>
  <c r="E28" i="28"/>
  <c r="E27" i="28"/>
  <c r="E26" i="28"/>
  <c r="O25" i="28"/>
  <c r="H14" i="24" s="1"/>
  <c r="E25" i="28"/>
  <c r="O22" i="28"/>
  <c r="O21" i="28"/>
  <c r="O20" i="28"/>
  <c r="O19" i="28"/>
  <c r="O18" i="28"/>
  <c r="O17" i="28"/>
  <c r="O16" i="28"/>
  <c r="O15" i="28"/>
  <c r="O14" i="28"/>
  <c r="O13" i="28"/>
  <c r="O12" i="28"/>
  <c r="O11" i="28"/>
  <c r="O10" i="28"/>
  <c r="O9" i="28"/>
  <c r="O8" i="28"/>
  <c r="O7" i="28"/>
  <c r="O6" i="28"/>
  <c r="O5" i="28"/>
  <c r="O24" i="28" s="1"/>
  <c r="E28" i="27"/>
  <c r="E27" i="27"/>
  <c r="E26" i="27"/>
  <c r="M25" i="27" s="1"/>
  <c r="H13" i="24" s="1"/>
  <c r="E25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9" i="27"/>
  <c r="M8" i="27"/>
  <c r="M7" i="27"/>
  <c r="M6" i="27"/>
  <c r="M5" i="27"/>
  <c r="M24" i="27" s="1"/>
  <c r="E28" i="26"/>
  <c r="E27" i="26"/>
  <c r="E26" i="26"/>
  <c r="E25" i="26"/>
  <c r="N25" i="26" s="1"/>
  <c r="H12" i="24" s="1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N24" i="26" s="1"/>
  <c r="E28" i="25"/>
  <c r="E27" i="25"/>
  <c r="K25" i="25" s="1"/>
  <c r="H11" i="24" s="1"/>
  <c r="E26" i="25"/>
  <c r="E25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4" i="25" s="1"/>
  <c r="C23" i="24"/>
  <c r="C22" i="24"/>
  <c r="C21" i="24"/>
  <c r="C20" i="24"/>
  <c r="H19" i="24"/>
  <c r="C19" i="24"/>
  <c r="C18" i="24"/>
  <c r="C17" i="24"/>
  <c r="C16" i="24"/>
  <c r="C15" i="24"/>
  <c r="C14" i="24"/>
  <c r="C13" i="24"/>
  <c r="C12" i="24"/>
  <c r="C11" i="24"/>
  <c r="G12" i="24" l="1"/>
  <c r="N26" i="26"/>
  <c r="Q26" i="31"/>
  <c r="G17" i="24"/>
  <c r="G19" i="24"/>
  <c r="S26" i="33"/>
  <c r="H10" i="24"/>
  <c r="M26" i="27"/>
  <c r="G13" i="24"/>
  <c r="G15" i="24"/>
  <c r="P26" i="29"/>
  <c r="K26" i="25"/>
  <c r="G11" i="24"/>
  <c r="G10" i="24" s="1"/>
  <c r="I10" i="24" s="1"/>
  <c r="O26" i="28"/>
  <c r="G14" i="24"/>
  <c r="P26" i="30"/>
  <c r="G16" i="24"/>
  <c r="G18" i="24"/>
  <c r="Q26" i="32"/>
</calcChain>
</file>

<file path=xl/sharedStrings.xml><?xml version="1.0" encoding="utf-8"?>
<sst xmlns="http://schemas.openxmlformats.org/spreadsheetml/2006/main" count="598" uniqueCount="109">
  <si>
    <t>Kinder B</t>
  </si>
  <si>
    <t>Kata</t>
  </si>
  <si>
    <t>Kumite</t>
  </si>
  <si>
    <t>w</t>
  </si>
  <si>
    <t>m</t>
  </si>
  <si>
    <t>Nr.</t>
  </si>
  <si>
    <t>Nachname</t>
  </si>
  <si>
    <t>Vorname</t>
  </si>
  <si>
    <t>Geb-Jahr</t>
  </si>
  <si>
    <t/>
  </si>
  <si>
    <t>-25kg</t>
  </si>
  <si>
    <t>+25kg</t>
  </si>
  <si>
    <t>Team</t>
  </si>
  <si>
    <t>Anzahl</t>
  </si>
  <si>
    <t>Einzel</t>
  </si>
  <si>
    <t>weiblich</t>
  </si>
  <si>
    <t>männlich</t>
  </si>
  <si>
    <t>Gesamt</t>
  </si>
  <si>
    <t>Hinweise zum Ausfüllen der Meldeliste!</t>
  </si>
  <si>
    <t>Bitte keine Veränderungen an der Excelvorlage vornehmen, da alle Daten per Programm eingelesen werden!</t>
  </si>
  <si>
    <t>In jeder Zeile maximal 2 Kreuze setzen (ein Kreuz für Kata und\oder ein Kreuz für Kumite)</t>
  </si>
  <si>
    <t>Bei den Teams bitte die Anzahl der Teams angeben (keine Kreuze)</t>
  </si>
  <si>
    <t>Die gesamte Excel-Datei an mich senden. Nicht jedes Arbeitsblatt einzeln!</t>
  </si>
  <si>
    <r>
      <t xml:space="preserve">Nach Erhalt diese Datei sende ich eine Mail mit Betreffzeile: </t>
    </r>
    <r>
      <rPr>
        <b/>
        <i/>
        <sz val="10"/>
        <color rgb="FF00B050"/>
        <rFont val="Arial"/>
        <family val="2"/>
      </rPr>
      <t>Email erhalten (EOF)</t>
    </r>
  </si>
  <si>
    <t>Die Startgebühren werden hier automatisch berechnet</t>
  </si>
  <si>
    <t>2020</t>
  </si>
  <si>
    <t>Name</t>
  </si>
  <si>
    <t>Jahre</t>
  </si>
  <si>
    <t>Jahrgang</t>
  </si>
  <si>
    <t>Klasse</t>
  </si>
  <si>
    <t>Arbeitsblatt</t>
  </si>
  <si>
    <t>U08</t>
  </si>
  <si>
    <t>U8</t>
  </si>
  <si>
    <t>U10</t>
  </si>
  <si>
    <t>Kinder A</t>
  </si>
  <si>
    <t>Überweisung bis</t>
  </si>
  <si>
    <t>U12</t>
  </si>
  <si>
    <t>Schüler B</t>
  </si>
  <si>
    <t>U14</t>
  </si>
  <si>
    <t>Schüler A</t>
  </si>
  <si>
    <t>U16</t>
  </si>
  <si>
    <t>Jugend</t>
  </si>
  <si>
    <t xml:space="preserve">Raiffeisenban Aschberg eG </t>
  </si>
  <si>
    <t>U18</t>
  </si>
  <si>
    <t>Junioren</t>
  </si>
  <si>
    <t>BKB-Oberfranken Startgebühren</t>
  </si>
  <si>
    <t>Ü18</t>
  </si>
  <si>
    <t>Leistungsklasse</t>
  </si>
  <si>
    <t xml:space="preserve">IBAN: </t>
  </si>
  <si>
    <t>U21</t>
  </si>
  <si>
    <t xml:space="preserve">DE 23 7206 9113 0030 0082 73 </t>
  </si>
  <si>
    <t>Ü30</t>
  </si>
  <si>
    <t>Masterklasse</t>
  </si>
  <si>
    <t>BIC:</t>
  </si>
  <si>
    <t>Ü35</t>
  </si>
  <si>
    <t>GENODEF1HZH</t>
  </si>
  <si>
    <t>Ü45</t>
  </si>
  <si>
    <t>Ü55</t>
  </si>
  <si>
    <t>Ü65</t>
  </si>
  <si>
    <t>Bitte komplett ausfüllern</t>
  </si>
  <si>
    <t>Meldeschluss</t>
  </si>
  <si>
    <t>Verein</t>
  </si>
  <si>
    <t>Ansprechpartner</t>
  </si>
  <si>
    <t>Vielen Dank für die Anmeldung.</t>
  </si>
  <si>
    <t>Telefon</t>
  </si>
  <si>
    <t>Wir wünschen eine gute Anreise.</t>
  </si>
  <si>
    <t>E-Mail</t>
  </si>
  <si>
    <t>-30kg</t>
  </si>
  <si>
    <t>-35kg</t>
  </si>
  <si>
    <t>+35kg</t>
  </si>
  <si>
    <t>-40kg</t>
  </si>
  <si>
    <t>+40kg</t>
  </si>
  <si>
    <t>-36kg</t>
  </si>
  <si>
    <t>+36kg</t>
  </si>
  <si>
    <t>-32kg</t>
  </si>
  <si>
    <t>-38kg</t>
  </si>
  <si>
    <t>+38kg</t>
  </si>
  <si>
    <t>-44kg</t>
  </si>
  <si>
    <t>-49kg</t>
  </si>
  <si>
    <t>+49kg</t>
  </si>
  <si>
    <t>-47kg</t>
  </si>
  <si>
    <t>-54kg</t>
  </si>
  <si>
    <t>+54kg</t>
  </si>
  <si>
    <t>-45kg</t>
  </si>
  <si>
    <t>-52kg</t>
  </si>
  <si>
    <t>-57kg</t>
  </si>
  <si>
    <t>-63kg</t>
  </si>
  <si>
    <t>-70kg</t>
  </si>
  <si>
    <t>+70kg</t>
  </si>
  <si>
    <t>-48kg</t>
  </si>
  <si>
    <t>-53kg</t>
  </si>
  <si>
    <t>-59kg</t>
  </si>
  <si>
    <t>+59kg</t>
  </si>
  <si>
    <t>-55kg</t>
  </si>
  <si>
    <t>-61kg</t>
  </si>
  <si>
    <t>-68kg</t>
  </si>
  <si>
    <t>-76kg</t>
  </si>
  <si>
    <t>+76kg</t>
  </si>
  <si>
    <t>-50kg</t>
  </si>
  <si>
    <t>+68kg</t>
  </si>
  <si>
    <t>-60kg</t>
  </si>
  <si>
    <t>-67kg</t>
  </si>
  <si>
    <t>-75kg</t>
  </si>
  <si>
    <t>-84kg</t>
  </si>
  <si>
    <t>+84kg</t>
  </si>
  <si>
    <t>+60kg</t>
  </si>
  <si>
    <t>-80kg</t>
  </si>
  <si>
    <t>+80kg</t>
  </si>
  <si>
    <t>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</si>
</sst>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164" formatCode="#0\ \€"/>
    <numFmt numFmtId="165" formatCode="mm/dd/yyyy"/>
    <numFmt numFmtId="166" formatCode="dddd\,\ dd\.\ mmmm\ yyyy"/>
    <numFmt numFmtId="167" formatCode="#"/>
  </numFmts>
  <fonts count="24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name val="Arial"/>
    </font>
    <font>
      <sz val="11"/>
      <name val="Arial"/>
    </font>
    <font>
      <sz val="10"/>
      <name val="Arial"/>
    </font>
    <font>
      <sz val="11"/>
      <name val="Calibri"/>
    </font>
    <font>
      <b/>
      <sz val="13"/>
      <name val="Calibri"/>
    </font>
    <font>
      <sz val="10"/>
      <name val="Calibri"/>
    </font>
    <font>
      <b/>
      <sz val="10"/>
      <name val="Calibri"/>
    </font>
    <font>
      <b/>
      <sz val="11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b/>
      <sz val="9"/>
      <name val="Calibri"/>
    </font>
    <font>
      <b/>
      <sz val="12"/>
      <name val="Calibri"/>
    </font>
    <font>
      <b/>
      <i/>
      <sz val="10"/>
      <color rgb="FF00B05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00FFFF"/>
      </patternFill>
    </fill>
    <fill>
      <patternFill patternType="solid">
        <fgColor rgb="FFF0F0F0"/>
      </patternFill>
    </fill>
    <fill>
      <patternFill patternType="solid">
        <fgColor rgb="FFFF0000"/>
      </patternFill>
    </fill>
    <fill>
      <patternFill patternType="solid">
        <fgColor rgb="FF00B0F0"/>
      </patternFill>
    </fill>
    <fill>
      <patternFill patternType="solid">
        <fgColor rgb="FFD3D3D3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16"/>
    <xf numFmtId="0" fontId="13" fillId="0" borderId="16"/>
  </cellStyleXfs>
  <cellXfs count="146">
    <xf numFmtId="0" fontId="0" fillId="0" borderId="0" xfId="0" applyNumberFormat="1" applyFont="1" applyFill="1" applyBorder="1"/>
    <xf numFmtId="0" fontId="10" fillId="3" borderId="0" xfId="0" applyNumberFormat="1" applyFont="1" applyFill="1" applyBorder="1"/>
    <xf numFmtId="0" fontId="2" fillId="3" borderId="0" xfId="0" applyNumberFormat="1" applyFont="1" applyFill="1" applyBorder="1"/>
    <xf numFmtId="0" fontId="16" fillId="0" borderId="0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Protection="1">
      <protection hidden="1"/>
    </xf>
    <xf numFmtId="1" fontId="0" fillId="3" borderId="0" xfId="0" applyNumberFormat="1" applyFont="1" applyFill="1" applyBorder="1" applyProtection="1">
      <protection hidden="1"/>
    </xf>
    <xf numFmtId="0" fontId="6" fillId="3" borderId="0" xfId="0" applyNumberFormat="1" applyFont="1" applyFill="1" applyBorder="1" applyProtection="1">
      <protection hidden="1"/>
    </xf>
    <xf numFmtId="0" fontId="8" fillId="3" borderId="0" xfId="0" applyNumberFormat="1" applyFont="1" applyFill="1" applyBorder="1" applyProtection="1">
      <protection hidden="1"/>
    </xf>
    <xf numFmtId="0" fontId="4" fillId="3" borderId="0" xfId="0" applyNumberFormat="1" applyFont="1" applyFill="1" applyBorder="1" applyProtection="1">
      <protection hidden="1"/>
    </xf>
    <xf numFmtId="0" fontId="10" fillId="3" borderId="0" xfId="0" applyNumberFormat="1" applyFont="1" applyFill="1" applyBorder="1" applyProtection="1">
      <protection hidden="1"/>
    </xf>
    <xf numFmtId="0" fontId="3" fillId="3" borderId="16" xfId="0" applyNumberFormat="1" applyFont="1" applyFill="1" applyBorder="1" applyAlignment="1" applyProtection="1">
      <alignment horizontal="center"/>
      <protection hidden="1"/>
    </xf>
    <xf numFmtId="6" fontId="7" fillId="3" borderId="1" xfId="0" applyNumberFormat="1" applyFont="1" applyFill="1" applyBorder="1" applyAlignment="1" applyProtection="1">
      <alignment horizontal="center"/>
      <protection hidden="1"/>
    </xf>
    <xf numFmtId="0" fontId="2" fillId="3" borderId="1" xfId="0" applyNumberFormat="1" applyFont="1" applyFill="1" applyBorder="1" applyProtection="1">
      <protection hidden="1"/>
    </xf>
    <xf numFmtId="0" fontId="2" fillId="3" borderId="1" xfId="0" applyNumberFormat="1" applyFont="1" applyFill="1" applyBorder="1" applyAlignment="1" applyProtection="1">
      <alignment horizontal="center"/>
      <protection hidden="1"/>
    </xf>
    <xf numFmtId="1" fontId="2" fillId="3" borderId="1" xfId="0" applyNumberFormat="1" applyFont="1" applyFill="1" applyBorder="1" applyAlignment="1" applyProtection="1">
      <alignment horizontal="center"/>
      <protection hidden="1"/>
    </xf>
    <xf numFmtId="0" fontId="2" fillId="3" borderId="16" xfId="0" applyNumberFormat="1" applyFont="1" applyFill="1" applyBorder="1" applyProtection="1">
      <protection hidden="1"/>
    </xf>
    <xf numFmtId="0" fontId="7" fillId="5" borderId="1" xfId="0" applyNumberFormat="1" applyFont="1" applyFill="1" applyBorder="1" applyAlignment="1" applyProtection="1">
      <alignment horizontal="left"/>
      <protection hidden="1"/>
    </xf>
    <xf numFmtId="164" fontId="7" fillId="5" borderId="1" xfId="0" applyNumberFormat="1" applyFont="1" applyFill="1" applyBorder="1" applyAlignment="1" applyProtection="1">
      <alignment horizontal="center"/>
      <protection hidden="1"/>
    </xf>
    <xf numFmtId="0" fontId="12" fillId="3" borderId="31" xfId="0" applyNumberFormat="1" applyFont="1" applyFill="1" applyBorder="1" applyAlignment="1" applyProtection="1">
      <alignment horizontal="left"/>
      <protection hidden="1"/>
    </xf>
    <xf numFmtId="0" fontId="12" fillId="3" borderId="29" xfId="0" applyNumberFormat="1" applyFont="1" applyFill="1" applyBorder="1" applyAlignment="1" applyProtection="1">
      <alignment horizontal="center"/>
      <protection hidden="1"/>
    </xf>
    <xf numFmtId="0" fontId="12" fillId="3" borderId="34" xfId="0" applyNumberFormat="1" applyFont="1" applyFill="1" applyBorder="1" applyAlignment="1" applyProtection="1">
      <alignment horizontal="center"/>
      <protection hidden="1"/>
    </xf>
    <xf numFmtId="164" fontId="11" fillId="3" borderId="31" xfId="0" applyNumberFormat="1" applyFont="1" applyFill="1" applyBorder="1" applyAlignment="1" applyProtection="1">
      <alignment horizontal="left"/>
      <protection hidden="1"/>
    </xf>
    <xf numFmtId="164" fontId="11" fillId="3" borderId="29" xfId="0" applyNumberFormat="1" applyFont="1" applyFill="1" applyBorder="1" applyAlignment="1" applyProtection="1">
      <alignment horizontal="center"/>
      <protection hidden="1"/>
    </xf>
    <xf numFmtId="164" fontId="11" fillId="3" borderId="34" xfId="0" applyNumberFormat="1" applyFont="1" applyFill="1" applyBorder="1" applyAlignment="1" applyProtection="1">
      <alignment horizontal="center"/>
      <protection hidden="1"/>
    </xf>
    <xf numFmtId="164" fontId="2" fillId="3" borderId="16" xfId="0" applyNumberFormat="1" applyFont="1" applyFill="1" applyBorder="1" applyAlignment="1" applyProtection="1">
      <alignment horizontal="center"/>
      <protection hidden="1"/>
    </xf>
    <xf numFmtId="0" fontId="12" fillId="3" borderId="32" xfId="0" applyNumberFormat="1" applyFont="1" applyFill="1" applyBorder="1" applyAlignment="1" applyProtection="1">
      <alignment horizontal="left"/>
      <protection hidden="1"/>
    </xf>
    <xf numFmtId="0" fontId="12" fillId="3" borderId="25" xfId="0" applyNumberFormat="1" applyFont="1" applyFill="1" applyBorder="1" applyAlignment="1" applyProtection="1">
      <alignment horizontal="center"/>
      <protection hidden="1"/>
    </xf>
    <xf numFmtId="0" fontId="12" fillId="3" borderId="35" xfId="0" applyNumberFormat="1" applyFont="1" applyFill="1" applyBorder="1" applyAlignment="1" applyProtection="1">
      <alignment horizontal="center"/>
      <protection hidden="1"/>
    </xf>
    <xf numFmtId="164" fontId="11" fillId="3" borderId="32" xfId="0" applyNumberFormat="1" applyFont="1" applyFill="1" applyBorder="1" applyAlignment="1" applyProtection="1">
      <alignment horizontal="left"/>
      <protection hidden="1"/>
    </xf>
    <xf numFmtId="164" fontId="11" fillId="3" borderId="25" xfId="0" applyNumberFormat="1" applyFont="1" applyFill="1" applyBorder="1" applyAlignment="1" applyProtection="1">
      <alignment horizontal="center"/>
      <protection hidden="1"/>
    </xf>
    <xf numFmtId="164" fontId="11" fillId="3" borderId="35" xfId="0" applyNumberFormat="1" applyFont="1" applyFill="1" applyBorder="1" applyAlignment="1" applyProtection="1">
      <alignment horizontal="center"/>
      <protection hidden="1"/>
    </xf>
    <xf numFmtId="0" fontId="7" fillId="3" borderId="0" xfId="0" applyNumberFormat="1" applyFont="1" applyFill="1" applyBorder="1" applyAlignment="1" applyProtection="1">
      <alignment horizontal="left"/>
      <protection hidden="1"/>
    </xf>
    <xf numFmtId="166" fontId="7" fillId="4" borderId="0" xfId="0" applyNumberFormat="1" applyFont="1" applyFill="1" applyBorder="1" applyAlignment="1" applyProtection="1">
      <alignment horizontal="left"/>
      <protection hidden="1"/>
    </xf>
    <xf numFmtId="165" fontId="0" fillId="3" borderId="0" xfId="0" applyNumberFormat="1" applyFont="1" applyFill="1" applyBorder="1" applyProtection="1">
      <protection hidden="1"/>
    </xf>
    <xf numFmtId="0" fontId="7" fillId="3" borderId="0" xfId="0" applyNumberFormat="1" applyFont="1" applyFill="1" applyBorder="1" applyProtection="1">
      <protection hidden="1"/>
    </xf>
    <xf numFmtId="0" fontId="7" fillId="6" borderId="0" xfId="0" applyNumberFormat="1" applyFont="1" applyFill="1" applyBorder="1" applyProtection="1">
      <protection hidden="1"/>
    </xf>
    <xf numFmtId="164" fontId="11" fillId="3" borderId="33" xfId="0" applyNumberFormat="1" applyFont="1" applyFill="1" applyBorder="1" applyAlignment="1" applyProtection="1">
      <alignment horizontal="left"/>
      <protection hidden="1"/>
    </xf>
    <xf numFmtId="164" fontId="11" fillId="3" borderId="30" xfId="0" applyNumberFormat="1" applyFont="1" applyFill="1" applyBorder="1" applyAlignment="1" applyProtection="1">
      <alignment horizontal="center"/>
      <protection hidden="1"/>
    </xf>
    <xf numFmtId="164" fontId="11" fillId="3" borderId="36" xfId="0" applyNumberFormat="1" applyFont="1" applyFill="1" applyBorder="1" applyAlignment="1" applyProtection="1">
      <alignment horizontal="center"/>
      <protection hidden="1"/>
    </xf>
    <xf numFmtId="164" fontId="2" fillId="3" borderId="16" xfId="0" applyNumberFormat="1" applyFont="1" applyFill="1" applyBorder="1" applyProtection="1">
      <protection hidden="1"/>
    </xf>
    <xf numFmtId="0" fontId="12" fillId="3" borderId="33" xfId="0" applyNumberFormat="1" applyFont="1" applyFill="1" applyBorder="1" applyAlignment="1" applyProtection="1">
      <alignment horizontal="left"/>
      <protection hidden="1"/>
    </xf>
    <xf numFmtId="0" fontId="12" fillId="3" borderId="30" xfId="0" applyNumberFormat="1" applyFont="1" applyFill="1" applyBorder="1" applyAlignment="1" applyProtection="1">
      <alignment horizontal="center"/>
      <protection hidden="1"/>
    </xf>
    <xf numFmtId="0" fontId="12" fillId="3" borderId="36" xfId="0" applyNumberFormat="1" applyFont="1" applyFill="1" applyBorder="1" applyAlignment="1" applyProtection="1">
      <alignment horizontal="center"/>
      <protection hidden="1"/>
    </xf>
    <xf numFmtId="0" fontId="7" fillId="3" borderId="12" xfId="0" applyNumberFormat="1" applyFont="1" applyFill="1" applyBorder="1" applyAlignment="1" applyProtection="1">
      <alignment horizontal="right"/>
      <protection hidden="1"/>
    </xf>
    <xf numFmtId="0" fontId="7" fillId="3" borderId="6" xfId="0" applyNumberFormat="1" applyFont="1" applyFill="1" applyBorder="1" applyAlignment="1" applyProtection="1">
      <alignment horizontal="right"/>
      <protection hidden="1"/>
    </xf>
    <xf numFmtId="0" fontId="2" fillId="3" borderId="0" xfId="0" applyNumberFormat="1" applyFont="1" applyFill="1" applyBorder="1" applyProtection="1">
      <protection hidden="1"/>
    </xf>
    <xf numFmtId="1" fontId="2" fillId="3" borderId="0" xfId="0" applyNumberFormat="1" applyFont="1" applyFill="1" applyBorder="1" applyProtection="1">
      <protection hidden="1"/>
    </xf>
    <xf numFmtId="0" fontId="7" fillId="3" borderId="13" xfId="0" applyNumberFormat="1" applyFont="1" applyFill="1" applyBorder="1" applyAlignment="1" applyProtection="1">
      <alignment horizontal="right"/>
      <protection hidden="1"/>
    </xf>
    <xf numFmtId="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10" borderId="24" xfId="0" applyNumberFormat="1" applyFont="1" applyFill="1" applyBorder="1" applyAlignment="1" applyProtection="1">
      <alignment horizontal="center" vertical="center"/>
      <protection hidden="1"/>
    </xf>
    <xf numFmtId="0" fontId="18" fillId="11" borderId="24" xfId="0" applyNumberFormat="1" applyFont="1" applyFill="1" applyBorder="1" applyAlignment="1" applyProtection="1">
      <alignment horizontal="center" vertical="center"/>
      <protection hidden="1"/>
    </xf>
    <xf numFmtId="0" fontId="16" fillId="0" borderId="24" xfId="0" applyNumberFormat="1" applyFont="1" applyFill="1" applyBorder="1" applyAlignment="1" applyProtection="1">
      <alignment horizontal="center" vertical="center"/>
      <protection hidden="1"/>
    </xf>
    <xf numFmtId="0" fontId="18" fillId="0" borderId="24" xfId="0" applyNumberFormat="1" applyFont="1" applyFill="1" applyBorder="1" applyAlignment="1" applyProtection="1">
      <alignment horizontal="center" vertical="center"/>
      <protection hidden="1"/>
    </xf>
    <xf numFmtId="0" fontId="16" fillId="9" borderId="41" xfId="0" applyNumberFormat="1" applyFont="1" applyFill="1" applyBorder="1" applyAlignment="1" applyProtection="1">
      <alignment horizontal="center" vertical="center"/>
      <protection hidden="1"/>
    </xf>
    <xf numFmtId="0" fontId="21" fillId="7" borderId="24" xfId="0" applyNumberFormat="1" applyFont="1" applyFill="1" applyBorder="1" applyAlignment="1" applyProtection="1">
      <alignment horizontal="center" vertical="center"/>
      <protection hidden="1"/>
    </xf>
    <xf numFmtId="164" fontId="17" fillId="0" borderId="24" xfId="0" applyNumberFormat="1" applyFont="1" applyFill="1" applyBorder="1" applyAlignment="1" applyProtection="1">
      <alignment horizontal="center" vertical="center"/>
      <protection hidden="1"/>
    </xf>
    <xf numFmtId="0" fontId="20" fillId="7" borderId="31" xfId="0" applyNumberFormat="1" applyFont="1" applyFill="1" applyBorder="1" applyAlignment="1" applyProtection="1">
      <alignment horizontal="center" vertical="center"/>
      <protection hidden="1"/>
    </xf>
    <xf numFmtId="0" fontId="19" fillId="7" borderId="29" xfId="0" applyNumberFormat="1" applyFont="1" applyFill="1" applyBorder="1" applyAlignment="1" applyProtection="1">
      <alignment horizontal="center" vertical="center"/>
      <protection locked="0" hidden="1"/>
    </xf>
    <xf numFmtId="167" fontId="19" fillId="7" borderId="39" xfId="0" applyNumberFormat="1" applyFont="1" applyFill="1" applyBorder="1" applyAlignment="1" applyProtection="1">
      <alignment horizontal="center" vertical="center"/>
      <protection locked="0" hidden="1"/>
    </xf>
    <xf numFmtId="0" fontId="19" fillId="7" borderId="42" xfId="0" applyNumberFormat="1" applyFont="1" applyFill="1" applyBorder="1" applyAlignment="1" applyProtection="1">
      <alignment horizontal="center" vertical="center"/>
      <protection locked="0" hidden="1"/>
    </xf>
    <xf numFmtId="0" fontId="19" fillId="7" borderId="31" xfId="0" applyNumberFormat="1" applyFont="1" applyFill="1" applyBorder="1" applyAlignment="1" applyProtection="1">
      <alignment horizontal="center" vertical="center"/>
      <protection locked="0" hidden="1"/>
    </xf>
    <xf numFmtId="0" fontId="19" fillId="7" borderId="34" xfId="0" applyNumberFormat="1" applyFont="1" applyFill="1" applyBorder="1" applyAlignment="1" applyProtection="1">
      <alignment horizontal="center" vertical="center"/>
      <protection locked="0" hidden="1"/>
    </xf>
    <xf numFmtId="164" fontId="14" fillId="0" borderId="42" xfId="0" applyNumberFormat="1" applyFont="1" applyFill="1" applyBorder="1" applyAlignment="1" applyProtection="1">
      <alignment horizontal="center" vertical="center"/>
      <protection hidden="1"/>
    </xf>
    <xf numFmtId="0" fontId="20" fillId="8" borderId="32" xfId="0" applyNumberFormat="1" applyFont="1" applyFill="1" applyBorder="1" applyAlignment="1" applyProtection="1">
      <alignment horizontal="center" vertical="center"/>
      <protection hidden="1"/>
    </xf>
    <xf numFmtId="0" fontId="19" fillId="8" borderId="25" xfId="0" applyNumberFormat="1" applyFont="1" applyFill="1" applyBorder="1" applyAlignment="1" applyProtection="1">
      <alignment horizontal="center" vertical="center"/>
      <protection locked="0" hidden="1"/>
    </xf>
    <xf numFmtId="167" fontId="19" fillId="8" borderId="38" xfId="0" applyNumberFormat="1" applyFont="1" applyFill="1" applyBorder="1" applyAlignment="1" applyProtection="1">
      <alignment horizontal="center" vertical="center"/>
      <protection locked="0" hidden="1"/>
    </xf>
    <xf numFmtId="0" fontId="19" fillId="8" borderId="43" xfId="0" applyNumberFormat="1" applyFont="1" applyFill="1" applyBorder="1" applyAlignment="1" applyProtection="1">
      <alignment horizontal="center" vertical="center"/>
      <protection locked="0" hidden="1"/>
    </xf>
    <xf numFmtId="0" fontId="19" fillId="8" borderId="32" xfId="0" applyNumberFormat="1" applyFont="1" applyFill="1" applyBorder="1" applyAlignment="1" applyProtection="1">
      <alignment horizontal="center" vertical="center"/>
      <protection locked="0" hidden="1"/>
    </xf>
    <xf numFmtId="0" fontId="19" fillId="8" borderId="35" xfId="0" applyNumberFormat="1" applyFont="1" applyFill="1" applyBorder="1" applyAlignment="1" applyProtection="1">
      <alignment horizontal="center" vertical="center"/>
      <protection locked="0" hidden="1"/>
    </xf>
    <xf numFmtId="164" fontId="14" fillId="0" borderId="43" xfId="0" applyNumberFormat="1" applyFont="1" applyFill="1" applyBorder="1" applyAlignment="1" applyProtection="1">
      <alignment horizontal="center" vertical="center"/>
      <protection hidden="1"/>
    </xf>
    <xf numFmtId="0" fontId="20" fillId="7" borderId="32" xfId="0" applyNumberFormat="1" applyFont="1" applyFill="1" applyBorder="1" applyAlignment="1" applyProtection="1">
      <alignment horizontal="center" vertical="center"/>
      <protection hidden="1"/>
    </xf>
    <xf numFmtId="0" fontId="19" fillId="7" borderId="25" xfId="0" applyNumberFormat="1" applyFont="1" applyFill="1" applyBorder="1" applyAlignment="1" applyProtection="1">
      <alignment horizontal="center" vertical="center"/>
      <protection locked="0" hidden="1"/>
    </xf>
    <xf numFmtId="167" fontId="19" fillId="7" borderId="38" xfId="0" applyNumberFormat="1" applyFont="1" applyFill="1" applyBorder="1" applyAlignment="1" applyProtection="1">
      <alignment horizontal="center" vertical="center"/>
      <protection locked="0" hidden="1"/>
    </xf>
    <xf numFmtId="0" fontId="19" fillId="7" borderId="43" xfId="0" applyNumberFormat="1" applyFont="1" applyFill="1" applyBorder="1" applyAlignment="1" applyProtection="1">
      <alignment horizontal="center" vertical="center"/>
      <protection locked="0" hidden="1"/>
    </xf>
    <xf numFmtId="0" fontId="19" fillId="7" borderId="32" xfId="0" applyNumberFormat="1" applyFont="1" applyFill="1" applyBorder="1" applyAlignment="1" applyProtection="1">
      <alignment horizontal="center" vertical="center"/>
      <protection locked="0" hidden="1"/>
    </xf>
    <xf numFmtId="0" fontId="19" fillId="7" borderId="35" xfId="0" applyNumberFormat="1" applyFont="1" applyFill="1" applyBorder="1" applyAlignment="1" applyProtection="1">
      <alignment horizontal="center" vertical="center"/>
      <protection locked="0" hidden="1"/>
    </xf>
    <xf numFmtId="0" fontId="20" fillId="8" borderId="33" xfId="0" applyNumberFormat="1" applyFont="1" applyFill="1" applyBorder="1" applyAlignment="1" applyProtection="1">
      <alignment horizontal="center" vertical="center"/>
      <protection hidden="1"/>
    </xf>
    <xf numFmtId="0" fontId="19" fillId="8" borderId="30" xfId="0" applyNumberFormat="1" applyFont="1" applyFill="1" applyBorder="1" applyAlignment="1" applyProtection="1">
      <alignment horizontal="center" vertical="center"/>
      <protection locked="0" hidden="1"/>
    </xf>
    <xf numFmtId="167" fontId="19" fillId="8" borderId="40" xfId="0" applyNumberFormat="1" applyFont="1" applyFill="1" applyBorder="1" applyAlignment="1" applyProtection="1">
      <alignment horizontal="center" vertical="center"/>
      <protection locked="0" hidden="1"/>
    </xf>
    <xf numFmtId="0" fontId="19" fillId="8" borderId="44" xfId="0" applyNumberFormat="1" applyFont="1" applyFill="1" applyBorder="1" applyAlignment="1" applyProtection="1">
      <alignment horizontal="center" vertical="center"/>
      <protection locked="0" hidden="1"/>
    </xf>
    <xf numFmtId="0" fontId="19" fillId="8" borderId="33" xfId="0" applyNumberFormat="1" applyFont="1" applyFill="1" applyBorder="1" applyAlignment="1" applyProtection="1">
      <alignment horizontal="center" vertical="center"/>
      <protection locked="0" hidden="1"/>
    </xf>
    <xf numFmtId="0" fontId="19" fillId="8" borderId="36" xfId="0" applyNumberFormat="1" applyFont="1" applyFill="1" applyBorder="1" applyAlignment="1" applyProtection="1">
      <alignment horizontal="center" vertical="center"/>
      <protection locked="0" hidden="1"/>
    </xf>
    <xf numFmtId="164" fontId="14" fillId="0" borderId="44" xfId="0" applyNumberFormat="1" applyFont="1" applyFill="1" applyBorder="1" applyAlignment="1" applyProtection="1">
      <alignment horizontal="center" vertical="center"/>
      <protection hidden="1"/>
    </xf>
    <xf numFmtId="0" fontId="22" fillId="0" borderId="23" xfId="0" applyNumberFormat="1" applyFont="1" applyFill="1" applyBorder="1" applyAlignment="1" applyProtection="1">
      <alignment horizontal="center" vertical="center"/>
      <protection hidden="1"/>
    </xf>
    <xf numFmtId="164" fontId="18" fillId="0" borderId="23" xfId="0" applyNumberFormat="1" applyFont="1" applyFill="1" applyBorder="1" applyAlignment="1" applyProtection="1">
      <alignment horizontal="center" vertical="center"/>
      <protection hidden="1"/>
    </xf>
    <xf numFmtId="164" fontId="22" fillId="0" borderId="22" xfId="0" applyNumberFormat="1" applyFont="1" applyFill="1" applyBorder="1" applyAlignment="1" applyProtection="1">
      <alignment horizontal="center" vertical="center"/>
      <protection hidden="1"/>
    </xf>
    <xf numFmtId="0" fontId="22" fillId="0" borderId="27" xfId="0" applyNumberFormat="1" applyFont="1" applyFill="1" applyBorder="1" applyAlignment="1" applyProtection="1">
      <alignment horizontal="center" vertical="center"/>
      <protection hidden="1"/>
    </xf>
    <xf numFmtId="0" fontId="22" fillId="10" borderId="25" xfId="0" applyNumberFormat="1" applyFont="1" applyFill="1" applyBorder="1" applyAlignment="1" applyProtection="1">
      <alignment horizontal="center" vertical="center"/>
      <protection hidden="1"/>
    </xf>
    <xf numFmtId="167" fontId="22" fillId="0" borderId="25" xfId="0" applyNumberFormat="1" applyFont="1" applyFill="1" applyBorder="1" applyAlignment="1" applyProtection="1">
      <alignment horizontal="center" vertical="center"/>
      <protection locked="0" hidden="1"/>
    </xf>
    <xf numFmtId="164" fontId="18" fillId="0" borderId="45" xfId="0" applyNumberFormat="1" applyFont="1" applyFill="1" applyBorder="1" applyAlignment="1" applyProtection="1">
      <alignment horizontal="center" vertical="center"/>
      <protection hidden="1"/>
    </xf>
    <xf numFmtId="0" fontId="22" fillId="11" borderId="25" xfId="0" applyNumberFormat="1" applyFont="1" applyFill="1" applyBorder="1" applyAlignment="1" applyProtection="1">
      <alignment horizontal="center" vertical="center"/>
      <protection hidden="1"/>
    </xf>
    <xf numFmtId="164" fontId="15" fillId="0" borderId="22" xfId="0" applyNumberFormat="1" applyFont="1" applyFill="1" applyBorder="1" applyAlignment="1" applyProtection="1">
      <alignment horizontal="center" vertical="center"/>
      <protection hidden="1"/>
    </xf>
    <xf numFmtId="0" fontId="22" fillId="0" borderId="28" xfId="0" applyNumberFormat="1" applyFont="1" applyFill="1" applyBorder="1" applyAlignment="1" applyProtection="1">
      <alignment horizontal="center" vertical="center"/>
      <protection hidden="1"/>
    </xf>
    <xf numFmtId="0" fontId="22" fillId="11" borderId="26" xfId="0" applyNumberFormat="1" applyFont="1" applyFill="1" applyBorder="1" applyAlignment="1" applyProtection="1">
      <alignment horizontal="center" vertical="center"/>
      <protection hidden="1"/>
    </xf>
    <xf numFmtId="167" fontId="22" fillId="0" borderId="26" xfId="0" applyNumberFormat="1" applyFont="1" applyFill="1" applyBorder="1" applyAlignment="1" applyProtection="1">
      <alignment horizontal="center" vertical="center"/>
      <protection locked="0" hidden="1"/>
    </xf>
    <xf numFmtId="164" fontId="18" fillId="0" borderId="46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 locked="0" hidden="1"/>
    </xf>
    <xf numFmtId="166" fontId="7" fillId="4" borderId="6" xfId="0" applyNumberFormat="1" applyFont="1" applyFill="1" applyBorder="1" applyAlignment="1" applyProtection="1">
      <alignment horizontal="center"/>
      <protection hidden="1"/>
    </xf>
    <xf numFmtId="166" fontId="7" fillId="4" borderId="16" xfId="0" applyNumberFormat="1" applyFont="1" applyFill="1" applyBorder="1" applyAlignment="1" applyProtection="1">
      <alignment horizontal="center"/>
      <protection hidden="1"/>
    </xf>
    <xf numFmtId="166" fontId="7" fillId="4" borderId="15" xfId="0" applyNumberFormat="1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3" fillId="3" borderId="16" xfId="0" applyNumberFormat="1" applyFont="1" applyFill="1" applyBorder="1" applyAlignment="1" applyProtection="1">
      <alignment horizontal="center"/>
      <protection hidden="1"/>
    </xf>
    <xf numFmtId="0" fontId="3" fillId="3" borderId="15" xfId="0" applyNumberFormat="1" applyFont="1" applyFill="1" applyBorder="1" applyAlignment="1" applyProtection="1">
      <alignment horizontal="center"/>
      <protection hidden="1"/>
    </xf>
    <xf numFmtId="0" fontId="3" fillId="3" borderId="13" xfId="0" applyNumberFormat="1" applyFont="1" applyFill="1" applyBorder="1" applyAlignment="1" applyProtection="1">
      <alignment horizontal="center"/>
      <protection hidden="1"/>
    </xf>
    <xf numFmtId="0" fontId="3" fillId="3" borderId="10" xfId="0" applyNumberFormat="1" applyFont="1" applyFill="1" applyBorder="1" applyAlignment="1" applyProtection="1">
      <alignment horizontal="center"/>
      <protection hidden="1"/>
    </xf>
    <xf numFmtId="0" fontId="3" fillId="3" borderId="14" xfId="0" applyNumberFormat="1" applyFont="1" applyFill="1" applyBorder="1" applyAlignment="1" applyProtection="1">
      <alignment horizontal="center"/>
      <protection hidden="1"/>
    </xf>
    <xf numFmtId="0" fontId="10" fillId="3" borderId="0" xfId="0" applyNumberFormat="1" applyFont="1" applyFill="1" applyBorder="1" applyAlignment="1" applyProtection="1">
      <alignment horizontal="center"/>
      <protection hidden="1"/>
    </xf>
    <xf numFmtId="0" fontId="7" fillId="3" borderId="12" xfId="0" applyNumberFormat="1" applyFont="1" applyFill="1" applyBorder="1" applyAlignment="1" applyProtection="1">
      <alignment horizontal="center"/>
      <protection hidden="1"/>
    </xf>
    <xf numFmtId="0" fontId="7" fillId="3" borderId="5" xfId="0" applyNumberFormat="1" applyFont="1" applyFill="1" applyBorder="1" applyAlignment="1" applyProtection="1">
      <alignment horizontal="center"/>
      <protection hidden="1"/>
    </xf>
    <xf numFmtId="0" fontId="7" fillId="3" borderId="11" xfId="0" applyNumberFormat="1" applyFont="1" applyFill="1" applyBorder="1" applyAlignment="1" applyProtection="1">
      <alignment horizontal="center"/>
      <protection hidden="1"/>
    </xf>
    <xf numFmtId="0" fontId="0" fillId="3" borderId="9" xfId="0" applyNumberFormat="1" applyFont="1" applyFill="1" applyBorder="1" applyAlignment="1" applyProtection="1">
      <alignment horizontal="center"/>
      <protection locked="0" hidden="1"/>
    </xf>
    <xf numFmtId="0" fontId="0" fillId="3" borderId="17" xfId="0" applyNumberFormat="1" applyFont="1" applyFill="1" applyBorder="1" applyAlignment="1" applyProtection="1">
      <alignment horizontal="center"/>
      <protection locked="0" hidden="1"/>
    </xf>
    <xf numFmtId="0" fontId="0" fillId="3" borderId="18" xfId="0" applyNumberFormat="1" applyFont="1" applyFill="1" applyBorder="1" applyAlignment="1" applyProtection="1">
      <alignment horizontal="center"/>
      <protection locked="0" hidden="1"/>
    </xf>
    <xf numFmtId="0" fontId="0" fillId="3" borderId="7" xfId="0" applyNumberFormat="1" applyFont="1" applyFill="1" applyBorder="1" applyAlignment="1" applyProtection="1">
      <alignment horizontal="center"/>
      <protection locked="0" hidden="1"/>
    </xf>
    <xf numFmtId="0" fontId="0" fillId="3" borderId="2" xfId="0" applyNumberFormat="1" applyFont="1" applyFill="1" applyBorder="1" applyAlignment="1" applyProtection="1">
      <alignment horizontal="center"/>
      <protection locked="0" hidden="1"/>
    </xf>
    <xf numFmtId="0" fontId="0" fillId="3" borderId="19" xfId="0" applyNumberFormat="1" applyFont="1" applyFill="1" applyBorder="1" applyAlignment="1" applyProtection="1">
      <alignment horizontal="center"/>
      <protection locked="0" hidden="1"/>
    </xf>
    <xf numFmtId="0" fontId="2" fillId="3" borderId="7" xfId="0" applyNumberFormat="1" applyFont="1" applyFill="1" applyBorder="1" applyAlignment="1" applyProtection="1">
      <alignment horizontal="center"/>
      <protection locked="0" hidden="1"/>
    </xf>
    <xf numFmtId="0" fontId="2" fillId="3" borderId="2" xfId="0" applyNumberFormat="1" applyFont="1" applyFill="1" applyBorder="1" applyAlignment="1" applyProtection="1">
      <alignment horizontal="center"/>
      <protection locked="0" hidden="1"/>
    </xf>
    <xf numFmtId="0" fontId="2" fillId="3" borderId="19" xfId="0" applyNumberFormat="1" applyFont="1" applyFill="1" applyBorder="1" applyAlignment="1" applyProtection="1">
      <alignment horizontal="center"/>
      <protection locked="0" hidden="1"/>
    </xf>
    <xf numFmtId="0" fontId="0" fillId="3" borderId="8" xfId="0" applyNumberFormat="1" applyFont="1" applyFill="1" applyBorder="1" applyAlignment="1" applyProtection="1">
      <alignment horizontal="center"/>
      <protection locked="0" hidden="1"/>
    </xf>
    <xf numFmtId="0" fontId="0" fillId="3" borderId="3" xfId="0" applyNumberFormat="1" applyFont="1" applyFill="1" applyBorder="1" applyAlignment="1" applyProtection="1">
      <alignment horizontal="center"/>
      <protection locked="0" hidden="1"/>
    </xf>
    <xf numFmtId="0" fontId="0" fillId="3" borderId="20" xfId="0" applyNumberFormat="1" applyFont="1" applyFill="1" applyBorder="1" applyAlignment="1" applyProtection="1">
      <alignment horizontal="center"/>
      <protection locked="0" hidden="1"/>
    </xf>
    <xf numFmtId="0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5" xfId="0" applyNumberFormat="1" applyFont="1" applyFill="1" applyBorder="1" applyAlignment="1" applyProtection="1">
      <alignment horizontal="center"/>
      <protection hidden="1"/>
    </xf>
    <xf numFmtId="0" fontId="5" fillId="2" borderId="11" xfId="0" applyNumberFormat="1" applyFont="1" applyFill="1" applyBorder="1" applyAlignment="1" applyProtection="1">
      <alignment horizontal="center"/>
      <protection hidden="1"/>
    </xf>
    <xf numFmtId="0" fontId="6" fillId="3" borderId="0" xfId="0" applyNumberFormat="1" applyFont="1" applyFill="1" applyBorder="1" applyAlignment="1" applyProtection="1">
      <alignment horizontal="center"/>
      <protection hidden="1"/>
    </xf>
    <xf numFmtId="0" fontId="9" fillId="3" borderId="0" xfId="0" applyNumberFormat="1" applyFont="1" applyFill="1" applyBorder="1" applyAlignment="1" applyProtection="1">
      <alignment horizontal="center"/>
      <protection hidden="1"/>
    </xf>
    <xf numFmtId="0" fontId="18" fillId="0" borderId="21" xfId="0" applyNumberFormat="1" applyFont="1" applyFill="1" applyBorder="1" applyAlignment="1" applyProtection="1">
      <alignment horizontal="center" vertical="center"/>
      <protection hidden="1"/>
    </xf>
    <xf numFmtId="0" fontId="18" fillId="0" borderId="22" xfId="0" applyNumberFormat="1" applyFont="1" applyFill="1" applyBorder="1" applyAlignment="1" applyProtection="1">
      <alignment horizontal="center" vertical="center"/>
      <protection hidden="1"/>
    </xf>
    <xf numFmtId="0" fontId="18" fillId="10" borderId="21" xfId="0" applyNumberFormat="1" applyFont="1" applyFill="1" applyBorder="1" applyAlignment="1" applyProtection="1">
      <alignment horizontal="center" vertical="center"/>
      <protection hidden="1"/>
    </xf>
    <xf numFmtId="0" fontId="18" fillId="10" borderId="22" xfId="0" applyNumberFormat="1" applyFont="1" applyFill="1" applyBorder="1" applyAlignment="1" applyProtection="1">
      <alignment horizontal="center" vertical="center"/>
      <protection hidden="1"/>
    </xf>
    <xf numFmtId="0" fontId="18" fillId="11" borderId="21" xfId="0" applyNumberFormat="1" applyFont="1" applyFill="1" applyBorder="1" applyAlignment="1" applyProtection="1">
      <alignment horizontal="center" vertical="center"/>
      <protection hidden="1"/>
    </xf>
    <xf numFmtId="0" fontId="18" fillId="11" borderId="22" xfId="0" applyNumberFormat="1" applyFont="1" applyFill="1" applyBorder="1" applyAlignment="1" applyProtection="1">
      <alignment horizontal="center" vertical="center"/>
      <protection hidden="1"/>
    </xf>
    <xf numFmtId="0" fontId="15" fillId="0" borderId="21" xfId="0" applyNumberFormat="1" applyFont="1" applyFill="1" applyBorder="1" applyAlignment="1" applyProtection="1">
      <alignment horizontal="center" vertical="center"/>
      <protection hidden="1"/>
    </xf>
    <xf numFmtId="0" fontId="15" fillId="0" borderId="22" xfId="0" applyNumberFormat="1" applyFont="1" applyFill="1" applyBorder="1" applyAlignment="1" applyProtection="1">
      <alignment horizontal="center" vertical="center"/>
      <protection hidden="1"/>
    </xf>
    <xf numFmtId="0" fontId="15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23" xfId="0" applyNumberFormat="1" applyFont="1" applyFill="1" applyBorder="1" applyAlignment="1" applyProtection="1">
      <alignment horizontal="center" vertical="center"/>
      <protection hidden="1"/>
    </xf>
    <xf numFmtId="0" fontId="22" fillId="0" borderId="21" xfId="0" applyNumberFormat="1" applyFont="1" applyFill="1" applyBorder="1" applyAlignment="1" applyProtection="1">
      <alignment horizontal="center" vertical="center"/>
      <protection hidden="1"/>
    </xf>
    <xf numFmtId="0" fontId="22" fillId="0" borderId="37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NumberFormat="1" applyFont="1" applyFill="1" applyBorder="1" applyAlignment="1" applyProtection="1">
      <alignment horizontal="center" vertical="center"/>
      <protection hidden="1"/>
    </xf>
    <xf numFmtId="0" fontId="18" fillId="10" borderId="37" xfId="0" applyNumberFormat="1" applyFont="1" applyFill="1" applyBorder="1" applyAlignment="1" applyProtection="1">
      <alignment horizontal="center" vertical="center"/>
      <protection hidden="1"/>
    </xf>
    <xf numFmtId="0" fontId="18" fillId="11" borderId="37" xfId="0" applyNumberFormat="1" applyFont="1" applyFill="1" applyBorder="1" applyAlignment="1" applyProtection="1">
      <alignment horizontal="center" vertical="center"/>
      <protection hidden="1"/>
    </xf>
    <xf numFmtId="0" fontId="15" fillId="12" borderId="21" xfId="0" applyNumberFormat="1" applyFont="1" applyFill="1" applyBorder="1" applyAlignment="1" applyProtection="1">
      <alignment horizontal="center" vertical="center"/>
      <protection hidden="1"/>
    </xf>
    <xf numFmtId="0" fontId="15" fillId="12" borderId="22" xfId="0" applyNumberFormat="1" applyFont="1" applyFill="1" applyBorder="1" applyAlignment="1" applyProtection="1">
      <alignment horizontal="center" vertical="center"/>
      <protection hidden="1"/>
    </xf>
    <xf numFmtId="0" fontId="15" fillId="12" borderId="37" xfId="0" applyNumberFormat="1" applyFont="1" applyFill="1" applyBorder="1" applyAlignment="1" applyProtection="1">
      <alignment horizontal="center" vertical="center"/>
      <protection hidden="1"/>
    </xf>
  </cellXfs>
  <cellStyles count="4">
    <cellStyle name="Standard" xfId="0" builtinId="0"/>
    <cellStyle name="Standard 2" xfId="1"/>
    <cellStyle name="Standard 2 2" xfId="2"/>
    <cellStyle name="Standard 3" xf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FF0000"/>
  </sheetPr>
  <dimension ref="A1:L31"/>
  <sheetViews>
    <sheetView windowProtection="1" tabSelected="1" workbookViewId="0">
      <selection activeCell="G28" sqref="G28:I28"/>
    </sheetView>
  </sheetViews>
  <sheetFormatPr baseColWidth="10" defaultColWidth="9.140625" defaultRowHeight="12.75"/>
  <cols>
    <col min="1" max="2" width="9.140625" style="4" bestFit="1" customWidth="1"/>
    <col min="3" max="3" width="10.42578125" style="4" bestFit="1" customWidth="1"/>
    <col min="4" max="4" width="16.7109375" style="4" bestFit="1" customWidth="1"/>
    <col min="5" max="5" width="9.140625" style="4" customWidth="1"/>
    <col min="6" max="6" width="18.85546875" style="4" bestFit="1" customWidth="1"/>
    <col min="7" max="9" width="9.140625" style="4" customWidth="1"/>
    <col min="10" max="10" width="35" style="4" customWidth="1"/>
    <col min="11" max="11" width="9.140625" style="4" customWidth="1"/>
    <col min="12" max="12" width="9.140625" style="5" customWidth="1"/>
    <col min="13" max="52" width="9.140625" style="4" customWidth="1"/>
    <col min="53" max="16384" width="9.140625" style="4"/>
  </cols>
  <sheetData>
    <row r="1" spans="1:11" ht="23.25">
      <c r="A1" s="126" t="s">
        <v>18</v>
      </c>
      <c r="B1" s="126"/>
      <c r="C1" s="126"/>
      <c r="D1" s="126"/>
      <c r="E1" s="126"/>
      <c r="F1" s="126"/>
      <c r="G1" s="126"/>
      <c r="H1" s="126"/>
      <c r="I1" s="126"/>
      <c r="J1" s="126"/>
      <c r="K1" s="6"/>
    </row>
    <row r="2" spans="1:11" ht="18">
      <c r="A2" s="127" t="s">
        <v>19</v>
      </c>
      <c r="B2" s="127"/>
      <c r="C2" s="127"/>
      <c r="D2" s="127"/>
      <c r="E2" s="127"/>
      <c r="F2" s="127"/>
      <c r="G2" s="127"/>
      <c r="H2" s="127"/>
      <c r="I2" s="127"/>
      <c r="J2" s="127"/>
      <c r="K2" s="7"/>
    </row>
    <row r="3" spans="1:11" ht="18">
      <c r="A3" s="107" t="s">
        <v>20</v>
      </c>
      <c r="B3" s="107"/>
      <c r="C3" s="107"/>
      <c r="D3" s="107"/>
      <c r="E3" s="107"/>
      <c r="F3" s="107"/>
      <c r="G3" s="107"/>
      <c r="H3" s="107"/>
      <c r="I3" s="107"/>
      <c r="J3" s="107"/>
      <c r="K3" s="8"/>
    </row>
    <row r="4" spans="1:11" s="1" customFormat="1" ht="15">
      <c r="A4" s="107" t="s">
        <v>21</v>
      </c>
      <c r="B4" s="107"/>
      <c r="C4" s="107"/>
      <c r="D4" s="107"/>
      <c r="E4" s="107"/>
      <c r="F4" s="107"/>
      <c r="G4" s="107"/>
      <c r="H4" s="107"/>
      <c r="I4" s="107"/>
      <c r="J4" s="107"/>
      <c r="K4" s="9"/>
    </row>
    <row r="5" spans="1:11" s="1" customFormat="1" ht="15">
      <c r="A5" s="107" t="s">
        <v>22</v>
      </c>
      <c r="B5" s="107"/>
      <c r="C5" s="107"/>
      <c r="D5" s="107"/>
      <c r="E5" s="107"/>
      <c r="F5" s="107"/>
      <c r="G5" s="107"/>
      <c r="H5" s="107"/>
      <c r="I5" s="107"/>
      <c r="J5" s="107"/>
      <c r="K5" s="9"/>
    </row>
    <row r="6" spans="1:11" ht="1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9"/>
    </row>
    <row r="7" spans="1:11" ht="15">
      <c r="A7" s="107" t="s">
        <v>24</v>
      </c>
      <c r="B7" s="107"/>
      <c r="C7" s="107"/>
      <c r="D7" s="107"/>
      <c r="E7" s="107"/>
      <c r="F7" s="107"/>
      <c r="G7" s="107"/>
      <c r="H7" s="107"/>
      <c r="I7" s="107"/>
      <c r="J7" s="107"/>
      <c r="K7" s="9"/>
    </row>
    <row r="8" spans="1:11" ht="15"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5">
      <c r="F9" s="10" t="s">
        <v>25</v>
      </c>
      <c r="G9" s="11" t="s">
        <v>14</v>
      </c>
      <c r="H9" s="11" t="s">
        <v>12</v>
      </c>
    </row>
    <row r="10" spans="1:11" ht="15">
      <c r="A10" s="12" t="s">
        <v>26</v>
      </c>
      <c r="B10" s="13" t="s">
        <v>27</v>
      </c>
      <c r="C10" s="13" t="s">
        <v>28</v>
      </c>
      <c r="D10" s="14" t="s">
        <v>29</v>
      </c>
      <c r="E10" s="15"/>
      <c r="F10" s="16" t="s">
        <v>30</v>
      </c>
      <c r="G10" s="17">
        <f>SUM(G11:G19)</f>
        <v>0</v>
      </c>
      <c r="H10" s="17">
        <f>SUM(H11:H19)</f>
        <v>0</v>
      </c>
      <c r="I10" s="17">
        <f>SUM(G10:H10)</f>
        <v>0</v>
      </c>
    </row>
    <row r="11" spans="1:11" ht="15">
      <c r="A11" s="18" t="s">
        <v>31</v>
      </c>
      <c r="B11" s="19">
        <v>7</v>
      </c>
      <c r="C11" s="19">
        <f t="shared" ref="C11:C23" si="0">$F$9 - B11</f>
        <v>2013</v>
      </c>
      <c r="D11" s="20" t="s">
        <v>0</v>
      </c>
      <c r="F11" s="21" t="s">
        <v>32</v>
      </c>
      <c r="G11" s="22">
        <f>'U8'!K24</f>
        <v>0</v>
      </c>
      <c r="H11" s="23">
        <f>'U8'!K25</f>
        <v>0</v>
      </c>
      <c r="I11" s="24"/>
    </row>
    <row r="12" spans="1:11" ht="15">
      <c r="A12" s="25" t="s">
        <v>33</v>
      </c>
      <c r="B12" s="26">
        <v>9</v>
      </c>
      <c r="C12" s="26">
        <f t="shared" si="0"/>
        <v>2011</v>
      </c>
      <c r="D12" s="27" t="s">
        <v>34</v>
      </c>
      <c r="F12" s="28" t="s">
        <v>33</v>
      </c>
      <c r="G12" s="29">
        <f>'U10'!N24</f>
        <v>0</v>
      </c>
      <c r="H12" s="30">
        <f>'U10'!N25</f>
        <v>0</v>
      </c>
      <c r="I12" s="24"/>
      <c r="J12" s="31" t="s">
        <v>35</v>
      </c>
    </row>
    <row r="13" spans="1:11" ht="15">
      <c r="A13" s="25" t="s">
        <v>36</v>
      </c>
      <c r="B13" s="26">
        <v>11</v>
      </c>
      <c r="C13" s="26">
        <f t="shared" si="0"/>
        <v>2009</v>
      </c>
      <c r="D13" s="27" t="s">
        <v>37</v>
      </c>
      <c r="F13" s="28" t="s">
        <v>36</v>
      </c>
      <c r="G13" s="29">
        <f>'U12'!M24</f>
        <v>0</v>
      </c>
      <c r="H13" s="30">
        <f>'U12'!M25</f>
        <v>0</v>
      </c>
      <c r="I13" s="24"/>
      <c r="J13" s="32">
        <v>43798</v>
      </c>
    </row>
    <row r="14" spans="1:11" ht="15">
      <c r="A14" s="25" t="s">
        <v>38</v>
      </c>
      <c r="B14" s="26">
        <v>13</v>
      </c>
      <c r="C14" s="26">
        <f t="shared" si="0"/>
        <v>2007</v>
      </c>
      <c r="D14" s="27" t="s">
        <v>39</v>
      </c>
      <c r="F14" s="28" t="s">
        <v>38</v>
      </c>
      <c r="G14" s="29">
        <f>'U14'!O24</f>
        <v>0</v>
      </c>
      <c r="H14" s="30">
        <f>'U14'!O25</f>
        <v>0</v>
      </c>
      <c r="I14" s="24"/>
      <c r="J14" s="33"/>
    </row>
    <row r="15" spans="1:11" ht="15">
      <c r="A15" s="25" t="s">
        <v>40</v>
      </c>
      <c r="B15" s="26">
        <v>15</v>
      </c>
      <c r="C15" s="26">
        <f t="shared" si="0"/>
        <v>2005</v>
      </c>
      <c r="D15" s="27" t="s">
        <v>41</v>
      </c>
      <c r="F15" s="28" t="s">
        <v>40</v>
      </c>
      <c r="G15" s="29">
        <f>'U16'!P24</f>
        <v>0</v>
      </c>
      <c r="H15" s="30">
        <f>'U16'!P25</f>
        <v>0</v>
      </c>
      <c r="I15" s="24"/>
      <c r="J15" s="34" t="s">
        <v>42</v>
      </c>
    </row>
    <row r="16" spans="1:11" ht="15">
      <c r="A16" s="25" t="s">
        <v>43</v>
      </c>
      <c r="B16" s="26">
        <v>17</v>
      </c>
      <c r="C16" s="26">
        <f t="shared" si="0"/>
        <v>2003</v>
      </c>
      <c r="D16" s="27" t="s">
        <v>44</v>
      </c>
      <c r="F16" s="28" t="s">
        <v>43</v>
      </c>
      <c r="G16" s="29">
        <f>'U18'!P24</f>
        <v>0</v>
      </c>
      <c r="H16" s="30">
        <f>'U18'!P25</f>
        <v>0</v>
      </c>
      <c r="I16" s="24"/>
      <c r="J16" s="34" t="s">
        <v>45</v>
      </c>
    </row>
    <row r="17" spans="1:12" ht="15">
      <c r="A17" s="25" t="s">
        <v>46</v>
      </c>
      <c r="B17" s="26">
        <v>18</v>
      </c>
      <c r="C17" s="26">
        <f t="shared" si="0"/>
        <v>2002</v>
      </c>
      <c r="D17" s="27" t="s">
        <v>47</v>
      </c>
      <c r="F17" s="28" t="s">
        <v>47</v>
      </c>
      <c r="G17" s="29">
        <f>Leistungsklasse!Q24</f>
        <v>0</v>
      </c>
      <c r="H17" s="30">
        <f>Leistungsklasse!Q25</f>
        <v>0</v>
      </c>
      <c r="I17" s="24"/>
      <c r="J17" s="34" t="s">
        <v>48</v>
      </c>
    </row>
    <row r="18" spans="1:12" ht="15">
      <c r="A18" s="25" t="s">
        <v>49</v>
      </c>
      <c r="B18" s="26">
        <v>20</v>
      </c>
      <c r="C18" s="26">
        <f t="shared" si="0"/>
        <v>2000</v>
      </c>
      <c r="D18" s="27" t="s">
        <v>49</v>
      </c>
      <c r="F18" s="28" t="s">
        <v>49</v>
      </c>
      <c r="G18" s="29">
        <f>'U21'!Q24</f>
        <v>0</v>
      </c>
      <c r="H18" s="30">
        <f>'U21'!Q25</f>
        <v>0</v>
      </c>
      <c r="I18" s="24"/>
      <c r="J18" s="35" t="s">
        <v>50</v>
      </c>
    </row>
    <row r="19" spans="1:12" ht="15">
      <c r="A19" s="25" t="s">
        <v>51</v>
      </c>
      <c r="B19" s="26">
        <v>30</v>
      </c>
      <c r="C19" s="26">
        <f t="shared" si="0"/>
        <v>1990</v>
      </c>
      <c r="D19" s="27" t="s">
        <v>52</v>
      </c>
      <c r="F19" s="36" t="s">
        <v>52</v>
      </c>
      <c r="G19" s="37">
        <f>Masterklasse!S24</f>
        <v>0</v>
      </c>
      <c r="H19" s="38">
        <f>Masterklasse!S25</f>
        <v>0</v>
      </c>
      <c r="I19" s="24"/>
      <c r="J19" s="34" t="s">
        <v>53</v>
      </c>
    </row>
    <row r="20" spans="1:12" ht="15">
      <c r="A20" s="25" t="s">
        <v>54</v>
      </c>
      <c r="B20" s="26">
        <v>35</v>
      </c>
      <c r="C20" s="26">
        <f t="shared" si="0"/>
        <v>1985</v>
      </c>
      <c r="D20" s="27" t="s">
        <v>52</v>
      </c>
      <c r="I20" s="39"/>
      <c r="J20" s="35" t="s">
        <v>55</v>
      </c>
    </row>
    <row r="21" spans="1:12" ht="14.25">
      <c r="A21" s="25" t="s">
        <v>56</v>
      </c>
      <c r="B21" s="26">
        <v>45</v>
      </c>
      <c r="C21" s="26">
        <f t="shared" si="0"/>
        <v>1975</v>
      </c>
      <c r="D21" s="27" t="s">
        <v>52</v>
      </c>
      <c r="I21" s="39"/>
    </row>
    <row r="22" spans="1:12" ht="14.25">
      <c r="A22" s="25" t="s">
        <v>57</v>
      </c>
      <c r="B22" s="26">
        <v>55</v>
      </c>
      <c r="C22" s="26">
        <f t="shared" si="0"/>
        <v>1965</v>
      </c>
      <c r="D22" s="27" t="s">
        <v>52</v>
      </c>
      <c r="I22" s="39"/>
      <c r="L22" s="4"/>
    </row>
    <row r="23" spans="1:12" ht="14.25">
      <c r="A23" s="40" t="s">
        <v>58</v>
      </c>
      <c r="B23" s="41">
        <v>65</v>
      </c>
      <c r="C23" s="41">
        <f t="shared" si="0"/>
        <v>1955</v>
      </c>
      <c r="D23" s="42" t="s">
        <v>52</v>
      </c>
      <c r="I23" s="39"/>
    </row>
    <row r="26" spans="1:12" ht="15">
      <c r="I26" s="34"/>
    </row>
    <row r="27" spans="1:12" ht="15.75">
      <c r="F27" s="123" t="s">
        <v>59</v>
      </c>
      <c r="G27" s="124"/>
      <c r="H27" s="124"/>
      <c r="I27" s="125"/>
    </row>
    <row r="28" spans="1:12" ht="15">
      <c r="A28" s="108" t="s">
        <v>60</v>
      </c>
      <c r="B28" s="109"/>
      <c r="C28" s="109"/>
      <c r="D28" s="110"/>
      <c r="F28" s="43" t="s">
        <v>61</v>
      </c>
      <c r="G28" s="111" t="s">
        <v>9</v>
      </c>
      <c r="H28" s="112" t="s">
        <v>9</v>
      </c>
      <c r="I28" s="113" t="s">
        <v>9</v>
      </c>
    </row>
    <row r="29" spans="1:12" ht="15">
      <c r="A29" s="98">
        <v>43795</v>
      </c>
      <c r="B29" s="99">
        <v>43795</v>
      </c>
      <c r="C29" s="99">
        <v>43795</v>
      </c>
      <c r="D29" s="100"/>
      <c r="F29" s="44" t="s">
        <v>62</v>
      </c>
      <c r="G29" s="114" t="s">
        <v>9</v>
      </c>
      <c r="H29" s="115" t="s">
        <v>9</v>
      </c>
      <c r="I29" s="116" t="s">
        <v>9</v>
      </c>
    </row>
    <row r="30" spans="1:12" s="2" customFormat="1" ht="15">
      <c r="A30" s="101" t="s">
        <v>63</v>
      </c>
      <c r="B30" s="102"/>
      <c r="C30" s="102"/>
      <c r="D30" s="103"/>
      <c r="E30" s="34"/>
      <c r="F30" s="44" t="s">
        <v>64</v>
      </c>
      <c r="G30" s="117" t="s">
        <v>9</v>
      </c>
      <c r="H30" s="118" t="s">
        <v>9</v>
      </c>
      <c r="I30" s="119" t="s">
        <v>9</v>
      </c>
      <c r="J30" s="45"/>
      <c r="K30" s="34"/>
      <c r="L30" s="46"/>
    </row>
    <row r="31" spans="1:12" ht="15">
      <c r="A31" s="104" t="s">
        <v>65</v>
      </c>
      <c r="B31" s="105"/>
      <c r="C31" s="105"/>
      <c r="D31" s="106"/>
      <c r="F31" s="47" t="s">
        <v>66</v>
      </c>
      <c r="G31" s="120" t="s">
        <v>9</v>
      </c>
      <c r="H31" s="121" t="s">
        <v>9</v>
      </c>
      <c r="I31" s="122" t="s">
        <v>9</v>
      </c>
    </row>
  </sheetData>
  <sheetProtection password="CF9A" sheet="1" selectLockedCells="1"/>
  <mergeCells count="16">
    <mergeCell ref="A6:J6"/>
    <mergeCell ref="F27:I27"/>
    <mergeCell ref="A1:J1"/>
    <mergeCell ref="A2:J2"/>
    <mergeCell ref="A3:J3"/>
    <mergeCell ref="A4:J4"/>
    <mergeCell ref="A5:J5"/>
    <mergeCell ref="A29:D29"/>
    <mergeCell ref="A30:D30"/>
    <mergeCell ref="A31:D31"/>
    <mergeCell ref="A7:J7"/>
    <mergeCell ref="A28:D28"/>
    <mergeCell ref="G28:I28"/>
    <mergeCell ref="G29:I29"/>
    <mergeCell ref="G30:I30"/>
    <mergeCell ref="G31:I31"/>
  </mergeCells>
  <pageMargins left="0.7" right="0.7" top="0.78740157499999996" bottom="0.78740157499999996" header="0.3" footer="0.3"/>
  <pageSetup paperSize="9" orientation="landscape"/>
  <ignoredErrors>
    <ignoredError sqref="F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S26"/>
  <sheetViews>
    <sheetView windowProtection="1" showGridLines="0" workbookViewId="0"/>
  </sheetViews>
  <sheetFormatPr baseColWidth="10" defaultColWidth="9.140625" defaultRowHeight="15"/>
  <cols>
    <col min="1" max="1" width="3" style="48" customWidth="1"/>
    <col min="2" max="2" width="28" style="49" customWidth="1"/>
    <col min="3" max="3" width="24" style="49" customWidth="1"/>
    <col min="4" max="4" width="12" style="49" customWidth="1"/>
    <col min="5" max="18" width="6" style="49" customWidth="1"/>
    <col min="19" max="19" width="7" style="49" customWidth="1"/>
    <col min="20" max="20" width="9.140625" style="49" customWidth="1"/>
    <col min="21" max="16384" width="9.140625" style="49"/>
  </cols>
  <sheetData>
    <row r="1" spans="1:19" ht="17.25">
      <c r="B1" s="128" t="s">
        <v>52</v>
      </c>
      <c r="C1" s="129" t="s">
        <v>52</v>
      </c>
      <c r="E1" s="143" t="s">
        <v>51</v>
      </c>
      <c r="F1" s="144" t="s">
        <v>51</v>
      </c>
      <c r="G1" s="143" t="s">
        <v>54</v>
      </c>
      <c r="H1" s="145" t="s">
        <v>54</v>
      </c>
      <c r="I1" s="145" t="s">
        <v>54</v>
      </c>
      <c r="J1" s="145" t="s">
        <v>54</v>
      </c>
      <c r="K1" s="145" t="s">
        <v>54</v>
      </c>
      <c r="L1" s="144" t="s">
        <v>54</v>
      </c>
      <c r="M1" s="143" t="s">
        <v>56</v>
      </c>
      <c r="N1" s="144" t="s">
        <v>56</v>
      </c>
      <c r="O1" s="143" t="s">
        <v>57</v>
      </c>
      <c r="P1" s="144" t="s">
        <v>57</v>
      </c>
      <c r="Q1" s="143" t="s">
        <v>58</v>
      </c>
      <c r="R1" s="144" t="s">
        <v>58</v>
      </c>
    </row>
    <row r="2" spans="1:19" ht="17.25">
      <c r="E2" s="134" t="s">
        <v>1</v>
      </c>
      <c r="F2" s="135" t="s">
        <v>1</v>
      </c>
      <c r="G2" s="134" t="s">
        <v>1</v>
      </c>
      <c r="H2" s="135" t="s">
        <v>1</v>
      </c>
      <c r="I2" s="134" t="s">
        <v>2</v>
      </c>
      <c r="J2" s="136" t="s">
        <v>2</v>
      </c>
      <c r="K2" s="136" t="s">
        <v>2</v>
      </c>
      <c r="L2" s="135" t="s">
        <v>2</v>
      </c>
      <c r="M2" s="134" t="s">
        <v>1</v>
      </c>
      <c r="N2" s="135" t="s">
        <v>1</v>
      </c>
      <c r="O2" s="134" t="s">
        <v>1</v>
      </c>
      <c r="P2" s="135" t="s">
        <v>1</v>
      </c>
      <c r="Q2" s="134" t="s">
        <v>1</v>
      </c>
      <c r="R2" s="135" t="s">
        <v>1</v>
      </c>
    </row>
    <row r="3" spans="1:19">
      <c r="E3" s="50" t="s">
        <v>3</v>
      </c>
      <c r="F3" s="51" t="s">
        <v>4</v>
      </c>
      <c r="G3" s="50" t="s">
        <v>3</v>
      </c>
      <c r="H3" s="51" t="s">
        <v>4</v>
      </c>
      <c r="I3" s="130" t="s">
        <v>3</v>
      </c>
      <c r="J3" s="131" t="s">
        <v>3</v>
      </c>
      <c r="K3" s="132" t="s">
        <v>4</v>
      </c>
      <c r="L3" s="133" t="s">
        <v>4</v>
      </c>
      <c r="M3" s="50" t="s">
        <v>3</v>
      </c>
      <c r="N3" s="51" t="s">
        <v>4</v>
      </c>
      <c r="O3" s="50" t="s">
        <v>3</v>
      </c>
      <c r="P3" s="51" t="s">
        <v>4</v>
      </c>
      <c r="Q3" s="50" t="s">
        <v>3</v>
      </c>
      <c r="R3" s="51" t="s">
        <v>4</v>
      </c>
    </row>
    <row r="4" spans="1:19" s="3" customFormat="1" ht="15" customHeight="1">
      <c r="A4" s="52" t="s">
        <v>5</v>
      </c>
      <c r="B4" s="53" t="s">
        <v>6</v>
      </c>
      <c r="C4" s="53" t="s">
        <v>7</v>
      </c>
      <c r="D4" s="53" t="s">
        <v>8</v>
      </c>
      <c r="E4" s="54" t="s">
        <v>9</v>
      </c>
      <c r="F4" s="54" t="s">
        <v>9</v>
      </c>
      <c r="G4" s="54" t="s">
        <v>9</v>
      </c>
      <c r="H4" s="54" t="s">
        <v>9</v>
      </c>
      <c r="I4" s="55" t="s">
        <v>100</v>
      </c>
      <c r="J4" s="55" t="s">
        <v>105</v>
      </c>
      <c r="K4" s="55" t="s">
        <v>106</v>
      </c>
      <c r="L4" s="55" t="s">
        <v>107</v>
      </c>
      <c r="M4" s="54" t="s">
        <v>9</v>
      </c>
      <c r="N4" s="54" t="s">
        <v>9</v>
      </c>
      <c r="O4" s="54" t="s">
        <v>9</v>
      </c>
      <c r="P4" s="54" t="s">
        <v>9</v>
      </c>
      <c r="Q4" s="54" t="s">
        <v>9</v>
      </c>
      <c r="R4" s="54" t="s">
        <v>9</v>
      </c>
      <c r="S4" s="56">
        <v>15</v>
      </c>
    </row>
    <row r="5" spans="1:19" ht="18.95" customHeight="1">
      <c r="A5" s="57">
        <v>2</v>
      </c>
      <c r="B5" s="58"/>
      <c r="C5" s="58"/>
      <c r="D5" s="59"/>
      <c r="E5" s="60"/>
      <c r="F5" s="60"/>
      <c r="G5" s="60"/>
      <c r="H5" s="60"/>
      <c r="I5" s="61"/>
      <c r="J5" s="62"/>
      <c r="K5" s="61"/>
      <c r="L5" s="62"/>
      <c r="M5" s="60"/>
      <c r="N5" s="60"/>
      <c r="O5" s="60"/>
      <c r="P5" s="60"/>
      <c r="Q5" s="60"/>
      <c r="R5" s="60"/>
      <c r="S5" s="63">
        <f>COUNTA(E5:R5)*S4</f>
        <v>0</v>
      </c>
    </row>
    <row r="6" spans="1:19" ht="18.95" customHeight="1">
      <c r="A6" s="64">
        <v>3</v>
      </c>
      <c r="B6" s="65"/>
      <c r="C6" s="65"/>
      <c r="D6" s="66"/>
      <c r="E6" s="67"/>
      <c r="F6" s="67"/>
      <c r="G6" s="67"/>
      <c r="H6" s="67"/>
      <c r="I6" s="68"/>
      <c r="J6" s="69"/>
      <c r="K6" s="68"/>
      <c r="L6" s="69"/>
      <c r="M6" s="67"/>
      <c r="N6" s="67"/>
      <c r="O6" s="67"/>
      <c r="P6" s="67"/>
      <c r="Q6" s="67"/>
      <c r="R6" s="67"/>
      <c r="S6" s="70">
        <f>COUNTA(E6:R6)*S4</f>
        <v>0</v>
      </c>
    </row>
    <row r="7" spans="1:19" ht="18.95" customHeight="1">
      <c r="A7" s="71">
        <v>4</v>
      </c>
      <c r="B7" s="72"/>
      <c r="C7" s="72"/>
      <c r="D7" s="73"/>
      <c r="E7" s="74"/>
      <c r="F7" s="74"/>
      <c r="G7" s="74"/>
      <c r="H7" s="74"/>
      <c r="I7" s="75"/>
      <c r="J7" s="76"/>
      <c r="K7" s="75"/>
      <c r="L7" s="76"/>
      <c r="M7" s="74"/>
      <c r="N7" s="74"/>
      <c r="O7" s="74"/>
      <c r="P7" s="74"/>
      <c r="Q7" s="74"/>
      <c r="R7" s="74"/>
      <c r="S7" s="70">
        <f>COUNTA(E7:R7)*S4</f>
        <v>0</v>
      </c>
    </row>
    <row r="8" spans="1:19" ht="18.95" customHeight="1">
      <c r="A8" s="64">
        <v>5</v>
      </c>
      <c r="B8" s="65"/>
      <c r="C8" s="65"/>
      <c r="D8" s="66"/>
      <c r="E8" s="67"/>
      <c r="F8" s="67"/>
      <c r="G8" s="67"/>
      <c r="H8" s="67"/>
      <c r="I8" s="68"/>
      <c r="J8" s="69"/>
      <c r="K8" s="68"/>
      <c r="L8" s="69"/>
      <c r="M8" s="67"/>
      <c r="N8" s="67"/>
      <c r="O8" s="67"/>
      <c r="P8" s="67"/>
      <c r="Q8" s="67"/>
      <c r="R8" s="67"/>
      <c r="S8" s="70">
        <f>COUNTA(E8:R8)*S4</f>
        <v>0</v>
      </c>
    </row>
    <row r="9" spans="1:19" ht="18.95" customHeight="1">
      <c r="A9" s="71">
        <v>6</v>
      </c>
      <c r="B9" s="72"/>
      <c r="C9" s="72"/>
      <c r="D9" s="73"/>
      <c r="E9" s="74"/>
      <c r="F9" s="74"/>
      <c r="G9" s="74"/>
      <c r="H9" s="74"/>
      <c r="I9" s="75"/>
      <c r="J9" s="76"/>
      <c r="K9" s="75"/>
      <c r="L9" s="76"/>
      <c r="M9" s="74"/>
      <c r="N9" s="74"/>
      <c r="O9" s="74"/>
      <c r="P9" s="74"/>
      <c r="Q9" s="74"/>
      <c r="R9" s="74"/>
      <c r="S9" s="70">
        <f>COUNTA(E9:R9)*S4</f>
        <v>0</v>
      </c>
    </row>
    <row r="10" spans="1:19" ht="18.95" customHeight="1">
      <c r="A10" s="64">
        <v>7</v>
      </c>
      <c r="B10" s="65"/>
      <c r="C10" s="65"/>
      <c r="D10" s="66"/>
      <c r="E10" s="67"/>
      <c r="F10" s="67"/>
      <c r="G10" s="67"/>
      <c r="H10" s="67"/>
      <c r="I10" s="68"/>
      <c r="J10" s="69"/>
      <c r="K10" s="68"/>
      <c r="L10" s="69"/>
      <c r="M10" s="67"/>
      <c r="N10" s="67"/>
      <c r="O10" s="67"/>
      <c r="P10" s="67"/>
      <c r="Q10" s="67"/>
      <c r="R10" s="67"/>
      <c r="S10" s="70">
        <f>COUNTA(E10:R10)*S4</f>
        <v>0</v>
      </c>
    </row>
    <row r="11" spans="1:19" ht="18.95" customHeight="1">
      <c r="A11" s="71">
        <v>8</v>
      </c>
      <c r="B11" s="72"/>
      <c r="C11" s="72"/>
      <c r="D11" s="73"/>
      <c r="E11" s="74"/>
      <c r="F11" s="74"/>
      <c r="G11" s="74"/>
      <c r="H11" s="74"/>
      <c r="I11" s="75"/>
      <c r="J11" s="76"/>
      <c r="K11" s="75"/>
      <c r="L11" s="76"/>
      <c r="M11" s="74"/>
      <c r="N11" s="74"/>
      <c r="O11" s="74"/>
      <c r="P11" s="74"/>
      <c r="Q11" s="74"/>
      <c r="R11" s="74"/>
      <c r="S11" s="70">
        <f>COUNTA(E11:R11)*S4</f>
        <v>0</v>
      </c>
    </row>
    <row r="12" spans="1:19" ht="18.95" customHeight="1">
      <c r="A12" s="64">
        <v>9</v>
      </c>
      <c r="B12" s="65"/>
      <c r="C12" s="65"/>
      <c r="D12" s="66"/>
      <c r="E12" s="67"/>
      <c r="F12" s="67"/>
      <c r="G12" s="67"/>
      <c r="H12" s="67"/>
      <c r="I12" s="68"/>
      <c r="J12" s="69"/>
      <c r="K12" s="68"/>
      <c r="L12" s="69"/>
      <c r="M12" s="67"/>
      <c r="N12" s="67"/>
      <c r="O12" s="67"/>
      <c r="P12" s="67"/>
      <c r="Q12" s="67"/>
      <c r="R12" s="67"/>
      <c r="S12" s="70">
        <f>COUNTA(E12:R12)*S4</f>
        <v>0</v>
      </c>
    </row>
    <row r="13" spans="1:19" ht="18.95" customHeight="1">
      <c r="A13" s="71">
        <v>10</v>
      </c>
      <c r="B13" s="72"/>
      <c r="C13" s="72"/>
      <c r="D13" s="73"/>
      <c r="E13" s="74"/>
      <c r="F13" s="74"/>
      <c r="G13" s="74"/>
      <c r="H13" s="74"/>
      <c r="I13" s="75"/>
      <c r="J13" s="76"/>
      <c r="K13" s="75"/>
      <c r="L13" s="76"/>
      <c r="M13" s="74"/>
      <c r="N13" s="74"/>
      <c r="O13" s="74"/>
      <c r="P13" s="74"/>
      <c r="Q13" s="74"/>
      <c r="R13" s="74"/>
      <c r="S13" s="70">
        <f>COUNTA(E13:R13)*S4</f>
        <v>0</v>
      </c>
    </row>
    <row r="14" spans="1:19" ht="18.95" customHeight="1">
      <c r="A14" s="64">
        <v>11</v>
      </c>
      <c r="B14" s="65"/>
      <c r="C14" s="65"/>
      <c r="D14" s="66"/>
      <c r="E14" s="67"/>
      <c r="F14" s="67"/>
      <c r="G14" s="67"/>
      <c r="H14" s="67"/>
      <c r="I14" s="68"/>
      <c r="J14" s="69"/>
      <c r="K14" s="68"/>
      <c r="L14" s="69"/>
      <c r="M14" s="67"/>
      <c r="N14" s="67"/>
      <c r="O14" s="67"/>
      <c r="P14" s="67"/>
      <c r="Q14" s="67"/>
      <c r="R14" s="67"/>
      <c r="S14" s="70">
        <f>COUNTA(E14:R14)*S4</f>
        <v>0</v>
      </c>
    </row>
    <row r="15" spans="1:19" ht="18.95" customHeight="1">
      <c r="A15" s="71">
        <v>12</v>
      </c>
      <c r="B15" s="72"/>
      <c r="C15" s="72"/>
      <c r="D15" s="73"/>
      <c r="E15" s="74"/>
      <c r="F15" s="74"/>
      <c r="G15" s="74"/>
      <c r="H15" s="74"/>
      <c r="I15" s="75"/>
      <c r="J15" s="76"/>
      <c r="K15" s="75"/>
      <c r="L15" s="76"/>
      <c r="M15" s="74"/>
      <c r="N15" s="74"/>
      <c r="O15" s="74"/>
      <c r="P15" s="74"/>
      <c r="Q15" s="74"/>
      <c r="R15" s="74"/>
      <c r="S15" s="70">
        <f>COUNTA(E15:R15)*S4</f>
        <v>0</v>
      </c>
    </row>
    <row r="16" spans="1:19" ht="18.95" customHeight="1">
      <c r="A16" s="64">
        <v>13</v>
      </c>
      <c r="B16" s="65"/>
      <c r="C16" s="65"/>
      <c r="D16" s="66"/>
      <c r="E16" s="67"/>
      <c r="F16" s="67"/>
      <c r="G16" s="67"/>
      <c r="H16" s="67"/>
      <c r="I16" s="68"/>
      <c r="J16" s="69"/>
      <c r="K16" s="68"/>
      <c r="L16" s="69"/>
      <c r="M16" s="67"/>
      <c r="N16" s="67"/>
      <c r="O16" s="67"/>
      <c r="P16" s="67"/>
      <c r="Q16" s="67"/>
      <c r="R16" s="67"/>
      <c r="S16" s="70">
        <f>COUNTA(E16:R16)*S4</f>
        <v>0</v>
      </c>
    </row>
    <row r="17" spans="1:19" ht="18.95" customHeight="1">
      <c r="A17" s="71">
        <v>14</v>
      </c>
      <c r="B17" s="72"/>
      <c r="C17" s="72"/>
      <c r="D17" s="73"/>
      <c r="E17" s="74"/>
      <c r="F17" s="74"/>
      <c r="G17" s="74"/>
      <c r="H17" s="74"/>
      <c r="I17" s="75"/>
      <c r="J17" s="76"/>
      <c r="K17" s="75"/>
      <c r="L17" s="76"/>
      <c r="M17" s="74"/>
      <c r="N17" s="74"/>
      <c r="O17" s="74"/>
      <c r="P17" s="74"/>
      <c r="Q17" s="74"/>
      <c r="R17" s="74"/>
      <c r="S17" s="70">
        <f>COUNTA(E17:R17)*S4</f>
        <v>0</v>
      </c>
    </row>
    <row r="18" spans="1:19" ht="18.95" customHeight="1">
      <c r="A18" s="64">
        <v>15</v>
      </c>
      <c r="B18" s="65"/>
      <c r="C18" s="65"/>
      <c r="D18" s="66"/>
      <c r="E18" s="67"/>
      <c r="F18" s="67"/>
      <c r="G18" s="67"/>
      <c r="H18" s="67"/>
      <c r="I18" s="68"/>
      <c r="J18" s="69"/>
      <c r="K18" s="68"/>
      <c r="L18" s="69"/>
      <c r="M18" s="67"/>
      <c r="N18" s="67"/>
      <c r="O18" s="67"/>
      <c r="P18" s="67"/>
      <c r="Q18" s="67"/>
      <c r="R18" s="67"/>
      <c r="S18" s="70">
        <f>COUNTA(E18:R18)*S4</f>
        <v>0</v>
      </c>
    </row>
    <row r="19" spans="1:19" ht="18.95" customHeight="1">
      <c r="A19" s="71">
        <v>16</v>
      </c>
      <c r="B19" s="72"/>
      <c r="C19" s="72"/>
      <c r="D19" s="73"/>
      <c r="E19" s="74"/>
      <c r="F19" s="74"/>
      <c r="G19" s="74"/>
      <c r="H19" s="74"/>
      <c r="I19" s="75"/>
      <c r="J19" s="76"/>
      <c r="K19" s="75"/>
      <c r="L19" s="76"/>
      <c r="M19" s="74"/>
      <c r="N19" s="74"/>
      <c r="O19" s="74"/>
      <c r="P19" s="74"/>
      <c r="Q19" s="74"/>
      <c r="R19" s="74"/>
      <c r="S19" s="70">
        <f>COUNTA(E19:R19)*S4</f>
        <v>0</v>
      </c>
    </row>
    <row r="20" spans="1:19" ht="18.95" customHeight="1">
      <c r="A20" s="64">
        <v>17</v>
      </c>
      <c r="B20" s="65"/>
      <c r="C20" s="65"/>
      <c r="D20" s="66"/>
      <c r="E20" s="67"/>
      <c r="F20" s="67"/>
      <c r="G20" s="67"/>
      <c r="H20" s="67"/>
      <c r="I20" s="68"/>
      <c r="J20" s="69"/>
      <c r="K20" s="68"/>
      <c r="L20" s="69"/>
      <c r="M20" s="67"/>
      <c r="N20" s="67"/>
      <c r="O20" s="67"/>
      <c r="P20" s="67"/>
      <c r="Q20" s="67"/>
      <c r="R20" s="67"/>
      <c r="S20" s="70">
        <f>COUNTA(E20:R20)*S4</f>
        <v>0</v>
      </c>
    </row>
    <row r="21" spans="1:19" ht="18.95" customHeight="1">
      <c r="A21" s="71">
        <v>18</v>
      </c>
      <c r="B21" s="72"/>
      <c r="C21" s="72"/>
      <c r="D21" s="73"/>
      <c r="E21" s="74"/>
      <c r="F21" s="74"/>
      <c r="G21" s="74"/>
      <c r="H21" s="74"/>
      <c r="I21" s="75"/>
      <c r="J21" s="76"/>
      <c r="K21" s="75"/>
      <c r="L21" s="76"/>
      <c r="M21" s="74"/>
      <c r="N21" s="74"/>
      <c r="O21" s="74"/>
      <c r="P21" s="74"/>
      <c r="Q21" s="74"/>
      <c r="R21" s="74"/>
      <c r="S21" s="70">
        <f>COUNTA(E21:R21)*S4</f>
        <v>0</v>
      </c>
    </row>
    <row r="22" spans="1:19" ht="18.95" customHeight="1">
      <c r="A22" s="77">
        <v>19</v>
      </c>
      <c r="B22" s="78"/>
      <c r="C22" s="78"/>
      <c r="D22" s="79"/>
      <c r="E22" s="80"/>
      <c r="F22" s="80"/>
      <c r="G22" s="80"/>
      <c r="H22" s="80"/>
      <c r="I22" s="81"/>
      <c r="J22" s="82"/>
      <c r="K22" s="81"/>
      <c r="L22" s="82"/>
      <c r="M22" s="80"/>
      <c r="N22" s="80"/>
      <c r="O22" s="80"/>
      <c r="P22" s="80"/>
      <c r="Q22" s="80"/>
      <c r="R22" s="80"/>
      <c r="S22" s="83">
        <f>COUNTA(E22:R22)*S4</f>
        <v>0</v>
      </c>
    </row>
    <row r="24" spans="1:19" ht="15.75">
      <c r="B24" s="137" t="s">
        <v>12</v>
      </c>
      <c r="C24" s="137" t="s">
        <v>12</v>
      </c>
      <c r="D24" s="84" t="s">
        <v>13</v>
      </c>
      <c r="E24" s="85">
        <v>20</v>
      </c>
      <c r="P24" s="138" t="s">
        <v>14</v>
      </c>
      <c r="Q24" s="139" t="s">
        <v>14</v>
      </c>
      <c r="R24" s="140" t="s">
        <v>14</v>
      </c>
      <c r="S24" s="86">
        <f>SUM(S5:S22)</f>
        <v>0</v>
      </c>
    </row>
    <row r="25" spans="1:19" ht="15.75">
      <c r="B25" s="93" t="s">
        <v>1</v>
      </c>
      <c r="C25" s="94" t="s">
        <v>108</v>
      </c>
      <c r="D25" s="95">
        <v>0</v>
      </c>
      <c r="E25" s="96">
        <f>D25*E24</f>
        <v>0</v>
      </c>
      <c r="P25" s="138" t="s">
        <v>12</v>
      </c>
      <c r="Q25" s="139" t="s">
        <v>12</v>
      </c>
      <c r="R25" s="140" t="s">
        <v>12</v>
      </c>
      <c r="S25" s="86">
        <f t="shared" ref="S25" si="0">SUM(E25)</f>
        <v>0</v>
      </c>
    </row>
    <row r="26" spans="1:19" ht="17.25">
      <c r="D26" s="97"/>
      <c r="P26" s="134" t="s">
        <v>17</v>
      </c>
      <c r="Q26" s="136" t="s">
        <v>17</v>
      </c>
      <c r="R26" s="135" t="s">
        <v>17</v>
      </c>
      <c r="S26" s="92">
        <f>SUM(S24:S25)</f>
        <v>0</v>
      </c>
    </row>
  </sheetData>
  <sheetProtection password="CF9A" sheet="1" selectLockedCells="1"/>
  <mergeCells count="18">
    <mergeCell ref="B24:C24"/>
    <mergeCell ref="P24:R24"/>
    <mergeCell ref="P25:R25"/>
    <mergeCell ref="P26:R26"/>
    <mergeCell ref="M2:N2"/>
    <mergeCell ref="M1:N1"/>
    <mergeCell ref="O2:P2"/>
    <mergeCell ref="O1:P1"/>
    <mergeCell ref="Q2:R2"/>
    <mergeCell ref="Q1:R1"/>
    <mergeCell ref="B1:C1"/>
    <mergeCell ref="I3:J3"/>
    <mergeCell ref="K3:L3"/>
    <mergeCell ref="E2:F2"/>
    <mergeCell ref="E1:F1"/>
    <mergeCell ref="G2:H2"/>
    <mergeCell ref="I2:L2"/>
    <mergeCell ref="G1:L1"/>
  </mergeCells>
  <dataValidations count="1">
    <dataValidation type="whole" showInputMessage="1" showErrorMessage="1" error="Geburtsjahr eingeben" promptTitle="Geburtsjahr" prompt="1919 - 2019" sqref="D5:D22">
      <formula1>1919</formula1>
      <formula2>2019</formula2>
    </dataValidation>
  </dataValidations>
  <pageMargins left="0.7" right="0.7" top="0.78740157499999996" bottom="0.78740157499999996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K28"/>
  <sheetViews>
    <sheetView windowProtection="1" showGridLines="0" workbookViewId="0"/>
  </sheetViews>
  <sheetFormatPr baseColWidth="10" defaultColWidth="9.140625" defaultRowHeight="15"/>
  <cols>
    <col min="1" max="1" width="3" style="48" customWidth="1"/>
    <col min="2" max="2" width="28" style="49" customWidth="1"/>
    <col min="3" max="3" width="24" style="49" customWidth="1"/>
    <col min="4" max="4" width="12" style="49" customWidth="1"/>
    <col min="5" max="10" width="6" style="49" customWidth="1"/>
    <col min="11" max="11" width="7" style="49" customWidth="1"/>
    <col min="12" max="12" width="9.140625" style="49" customWidth="1"/>
    <col min="13" max="16384" width="9.140625" style="49"/>
  </cols>
  <sheetData>
    <row r="1" spans="1:11">
      <c r="B1" s="128" t="s">
        <v>0</v>
      </c>
      <c r="C1" s="129" t="s">
        <v>0</v>
      </c>
    </row>
    <row r="2" spans="1:11" ht="17.25">
      <c r="E2" s="134" t="s">
        <v>1</v>
      </c>
      <c r="F2" s="135" t="s">
        <v>1</v>
      </c>
      <c r="G2" s="134" t="s">
        <v>2</v>
      </c>
      <c r="H2" s="136" t="s">
        <v>2</v>
      </c>
      <c r="I2" s="136" t="s">
        <v>2</v>
      </c>
      <c r="J2" s="135" t="s">
        <v>2</v>
      </c>
    </row>
    <row r="3" spans="1:11">
      <c r="E3" s="50" t="s">
        <v>3</v>
      </c>
      <c r="F3" s="51" t="s">
        <v>4</v>
      </c>
      <c r="G3" s="130" t="s">
        <v>3</v>
      </c>
      <c r="H3" s="131" t="s">
        <v>3</v>
      </c>
      <c r="I3" s="132" t="s">
        <v>4</v>
      </c>
      <c r="J3" s="133" t="s">
        <v>4</v>
      </c>
    </row>
    <row r="4" spans="1:11" s="3" customFormat="1" ht="15" customHeight="1">
      <c r="A4" s="52" t="s">
        <v>5</v>
      </c>
      <c r="B4" s="53" t="s">
        <v>6</v>
      </c>
      <c r="C4" s="53" t="s">
        <v>7</v>
      </c>
      <c r="D4" s="53" t="s">
        <v>8</v>
      </c>
      <c r="E4" s="54" t="s">
        <v>9</v>
      </c>
      <c r="F4" s="54" t="s">
        <v>9</v>
      </c>
      <c r="G4" s="55" t="s">
        <v>10</v>
      </c>
      <c r="H4" s="55" t="s">
        <v>11</v>
      </c>
      <c r="I4" s="55" t="s">
        <v>10</v>
      </c>
      <c r="J4" s="55" t="s">
        <v>11</v>
      </c>
      <c r="K4" s="56">
        <v>15</v>
      </c>
    </row>
    <row r="5" spans="1:11" ht="18.95" customHeight="1">
      <c r="A5" s="57">
        <v>2</v>
      </c>
      <c r="B5" s="58"/>
      <c r="C5" s="58"/>
      <c r="D5" s="59"/>
      <c r="E5" s="60"/>
      <c r="F5" s="60"/>
      <c r="G5" s="61"/>
      <c r="H5" s="62"/>
      <c r="I5" s="61"/>
      <c r="J5" s="62"/>
      <c r="K5" s="63">
        <f>COUNTA(E5:J5)*K4</f>
        <v>0</v>
      </c>
    </row>
    <row r="6" spans="1:11" ht="18.95" customHeight="1">
      <c r="A6" s="64">
        <v>3</v>
      </c>
      <c r="B6" s="65"/>
      <c r="C6" s="65"/>
      <c r="D6" s="66"/>
      <c r="E6" s="67"/>
      <c r="F6" s="67"/>
      <c r="G6" s="68"/>
      <c r="H6" s="69"/>
      <c r="I6" s="68"/>
      <c r="J6" s="69"/>
      <c r="K6" s="70">
        <f>COUNTA(E6:J6)*K4</f>
        <v>0</v>
      </c>
    </row>
    <row r="7" spans="1:11" ht="18.95" customHeight="1">
      <c r="A7" s="71">
        <v>4</v>
      </c>
      <c r="B7" s="72"/>
      <c r="C7" s="72"/>
      <c r="D7" s="73"/>
      <c r="E7" s="74"/>
      <c r="F7" s="74"/>
      <c r="G7" s="75"/>
      <c r="H7" s="76"/>
      <c r="I7" s="75"/>
      <c r="J7" s="76"/>
      <c r="K7" s="70">
        <f>COUNTA(E7:J7)*K4</f>
        <v>0</v>
      </c>
    </row>
    <row r="8" spans="1:11" ht="18.95" customHeight="1">
      <c r="A8" s="64">
        <v>5</v>
      </c>
      <c r="B8" s="65"/>
      <c r="C8" s="65"/>
      <c r="D8" s="66"/>
      <c r="E8" s="67"/>
      <c r="F8" s="67"/>
      <c r="G8" s="68"/>
      <c r="H8" s="69"/>
      <c r="I8" s="68"/>
      <c r="J8" s="69"/>
      <c r="K8" s="70">
        <f>COUNTA(E8:J8)*K4</f>
        <v>0</v>
      </c>
    </row>
    <row r="9" spans="1:11" ht="18.95" customHeight="1">
      <c r="A9" s="71">
        <v>6</v>
      </c>
      <c r="B9" s="72"/>
      <c r="C9" s="72"/>
      <c r="D9" s="73"/>
      <c r="E9" s="74"/>
      <c r="F9" s="74"/>
      <c r="G9" s="75"/>
      <c r="H9" s="76"/>
      <c r="I9" s="75"/>
      <c r="J9" s="76"/>
      <c r="K9" s="70">
        <f>COUNTA(E9:J9)*K4</f>
        <v>0</v>
      </c>
    </row>
    <row r="10" spans="1:11" ht="18.95" customHeight="1">
      <c r="A10" s="64">
        <v>7</v>
      </c>
      <c r="B10" s="65"/>
      <c r="C10" s="65"/>
      <c r="D10" s="66"/>
      <c r="E10" s="67"/>
      <c r="F10" s="67"/>
      <c r="G10" s="68"/>
      <c r="H10" s="69"/>
      <c r="I10" s="68"/>
      <c r="J10" s="69"/>
      <c r="K10" s="70">
        <f>COUNTA(E10:J10)*K4</f>
        <v>0</v>
      </c>
    </row>
    <row r="11" spans="1:11" ht="18.95" customHeight="1">
      <c r="A11" s="71">
        <v>8</v>
      </c>
      <c r="B11" s="72"/>
      <c r="C11" s="72"/>
      <c r="D11" s="73"/>
      <c r="E11" s="74"/>
      <c r="F11" s="74"/>
      <c r="G11" s="75"/>
      <c r="H11" s="76"/>
      <c r="I11" s="75"/>
      <c r="J11" s="76"/>
      <c r="K11" s="70">
        <f>COUNTA(E11:J11)*K4</f>
        <v>0</v>
      </c>
    </row>
    <row r="12" spans="1:11" ht="18.95" customHeight="1">
      <c r="A12" s="64">
        <v>9</v>
      </c>
      <c r="B12" s="65"/>
      <c r="C12" s="65"/>
      <c r="D12" s="66"/>
      <c r="E12" s="67"/>
      <c r="F12" s="67"/>
      <c r="G12" s="68"/>
      <c r="H12" s="69"/>
      <c r="I12" s="68"/>
      <c r="J12" s="69"/>
      <c r="K12" s="70">
        <f>COUNTA(E12:J12)*K4</f>
        <v>0</v>
      </c>
    </row>
    <row r="13" spans="1:11" ht="18.95" customHeight="1">
      <c r="A13" s="71">
        <v>10</v>
      </c>
      <c r="B13" s="72"/>
      <c r="C13" s="72"/>
      <c r="D13" s="73"/>
      <c r="E13" s="74"/>
      <c r="F13" s="74"/>
      <c r="G13" s="75"/>
      <c r="H13" s="76"/>
      <c r="I13" s="75"/>
      <c r="J13" s="76"/>
      <c r="K13" s="70">
        <f>COUNTA(E13:J13)*K4</f>
        <v>0</v>
      </c>
    </row>
    <row r="14" spans="1:11" ht="18.95" customHeight="1">
      <c r="A14" s="64">
        <v>11</v>
      </c>
      <c r="B14" s="65"/>
      <c r="C14" s="65"/>
      <c r="D14" s="66"/>
      <c r="E14" s="67"/>
      <c r="F14" s="67"/>
      <c r="G14" s="68"/>
      <c r="H14" s="69"/>
      <c r="I14" s="68"/>
      <c r="J14" s="69"/>
      <c r="K14" s="70">
        <f>COUNTA(E14:J14)*K4</f>
        <v>0</v>
      </c>
    </row>
    <row r="15" spans="1:11" ht="18.95" customHeight="1">
      <c r="A15" s="71">
        <v>12</v>
      </c>
      <c r="B15" s="72"/>
      <c r="C15" s="72"/>
      <c r="D15" s="73"/>
      <c r="E15" s="74"/>
      <c r="F15" s="74"/>
      <c r="G15" s="75"/>
      <c r="H15" s="76"/>
      <c r="I15" s="75"/>
      <c r="J15" s="76"/>
      <c r="K15" s="70">
        <f>COUNTA(E15:J15)*K4</f>
        <v>0</v>
      </c>
    </row>
    <row r="16" spans="1:11" ht="18.95" customHeight="1">
      <c r="A16" s="64">
        <v>13</v>
      </c>
      <c r="B16" s="65"/>
      <c r="C16" s="65"/>
      <c r="D16" s="66"/>
      <c r="E16" s="67"/>
      <c r="F16" s="67"/>
      <c r="G16" s="68"/>
      <c r="H16" s="69"/>
      <c r="I16" s="68"/>
      <c r="J16" s="69"/>
      <c r="K16" s="70">
        <f>COUNTA(E16:J16)*K4</f>
        <v>0</v>
      </c>
    </row>
    <row r="17" spans="1:11" ht="18.95" customHeight="1">
      <c r="A17" s="71">
        <v>14</v>
      </c>
      <c r="B17" s="72"/>
      <c r="C17" s="72"/>
      <c r="D17" s="73"/>
      <c r="E17" s="74"/>
      <c r="F17" s="74"/>
      <c r="G17" s="75"/>
      <c r="H17" s="76"/>
      <c r="I17" s="75"/>
      <c r="J17" s="76"/>
      <c r="K17" s="70">
        <f>COUNTA(E17:J17)*K4</f>
        <v>0</v>
      </c>
    </row>
    <row r="18" spans="1:11" ht="18.95" customHeight="1">
      <c r="A18" s="64">
        <v>15</v>
      </c>
      <c r="B18" s="65"/>
      <c r="C18" s="65"/>
      <c r="D18" s="66"/>
      <c r="E18" s="67"/>
      <c r="F18" s="67"/>
      <c r="G18" s="68"/>
      <c r="H18" s="69"/>
      <c r="I18" s="68"/>
      <c r="J18" s="69"/>
      <c r="K18" s="70">
        <f>COUNTA(E18:J18)*K4</f>
        <v>0</v>
      </c>
    </row>
    <row r="19" spans="1:11" ht="18.95" customHeight="1">
      <c r="A19" s="71">
        <v>16</v>
      </c>
      <c r="B19" s="72"/>
      <c r="C19" s="72"/>
      <c r="D19" s="73"/>
      <c r="E19" s="74"/>
      <c r="F19" s="74"/>
      <c r="G19" s="75"/>
      <c r="H19" s="76"/>
      <c r="I19" s="75"/>
      <c r="J19" s="76"/>
      <c r="K19" s="70">
        <f>COUNTA(E19:J19)*K4</f>
        <v>0</v>
      </c>
    </row>
    <row r="20" spans="1:11" ht="18.95" customHeight="1">
      <c r="A20" s="64">
        <v>17</v>
      </c>
      <c r="B20" s="65"/>
      <c r="C20" s="65"/>
      <c r="D20" s="66"/>
      <c r="E20" s="67"/>
      <c r="F20" s="67"/>
      <c r="G20" s="68"/>
      <c r="H20" s="69"/>
      <c r="I20" s="68"/>
      <c r="J20" s="69"/>
      <c r="K20" s="70">
        <f>COUNTA(E20:J20)*K4</f>
        <v>0</v>
      </c>
    </row>
    <row r="21" spans="1:11" ht="18.95" customHeight="1">
      <c r="A21" s="71">
        <v>18</v>
      </c>
      <c r="B21" s="72"/>
      <c r="C21" s="72"/>
      <c r="D21" s="73"/>
      <c r="E21" s="74"/>
      <c r="F21" s="74"/>
      <c r="G21" s="75"/>
      <c r="H21" s="76"/>
      <c r="I21" s="75"/>
      <c r="J21" s="76"/>
      <c r="K21" s="70">
        <f>COUNTA(E21:J21)*K4</f>
        <v>0</v>
      </c>
    </row>
    <row r="22" spans="1:11" ht="18.95" customHeight="1">
      <c r="A22" s="77">
        <v>19</v>
      </c>
      <c r="B22" s="78"/>
      <c r="C22" s="78"/>
      <c r="D22" s="79"/>
      <c r="E22" s="80"/>
      <c r="F22" s="80"/>
      <c r="G22" s="81"/>
      <c r="H22" s="82"/>
      <c r="I22" s="81"/>
      <c r="J22" s="82"/>
      <c r="K22" s="83">
        <f>COUNTA(E22:J22)*K4</f>
        <v>0</v>
      </c>
    </row>
    <row r="24" spans="1:11" ht="15.75">
      <c r="B24" s="137" t="s">
        <v>12</v>
      </c>
      <c r="C24" s="137" t="s">
        <v>12</v>
      </c>
      <c r="D24" s="84" t="s">
        <v>13</v>
      </c>
      <c r="E24" s="85">
        <v>20</v>
      </c>
      <c r="H24" s="138" t="s">
        <v>14</v>
      </c>
      <c r="I24" s="139" t="s">
        <v>14</v>
      </c>
      <c r="J24" s="140" t="s">
        <v>14</v>
      </c>
      <c r="K24" s="86">
        <f>SUM(K5:K22)</f>
        <v>0</v>
      </c>
    </row>
    <row r="25" spans="1:11" ht="15.75">
      <c r="B25" s="87" t="s">
        <v>1</v>
      </c>
      <c r="C25" s="88" t="s">
        <v>15</v>
      </c>
      <c r="D25" s="89">
        <v>0</v>
      </c>
      <c r="E25" s="90">
        <f>D25*E24</f>
        <v>0</v>
      </c>
      <c r="H25" s="138" t="s">
        <v>12</v>
      </c>
      <c r="I25" s="139" t="s">
        <v>12</v>
      </c>
      <c r="J25" s="140" t="s">
        <v>12</v>
      </c>
      <c r="K25" s="86">
        <f t="shared" ref="K25" si="0">SUM(E25:E28)</f>
        <v>0</v>
      </c>
    </row>
    <row r="26" spans="1:11" ht="17.25">
      <c r="B26" s="87" t="s">
        <v>1</v>
      </c>
      <c r="C26" s="91" t="s">
        <v>16</v>
      </c>
      <c r="D26" s="89">
        <v>0</v>
      </c>
      <c r="E26" s="90">
        <f>D26*E24</f>
        <v>0</v>
      </c>
      <c r="H26" s="134" t="s">
        <v>17</v>
      </c>
      <c r="I26" s="136" t="s">
        <v>17</v>
      </c>
      <c r="J26" s="135" t="s">
        <v>17</v>
      </c>
      <c r="K26" s="92">
        <f>SUM(K24:K25)</f>
        <v>0</v>
      </c>
    </row>
    <row r="27" spans="1:11" ht="15.75">
      <c r="B27" s="87" t="s">
        <v>2</v>
      </c>
      <c r="C27" s="88" t="s">
        <v>15</v>
      </c>
      <c r="D27" s="89">
        <v>0</v>
      </c>
      <c r="E27" s="90">
        <f>D27*E24</f>
        <v>0</v>
      </c>
    </row>
    <row r="28" spans="1:11" ht="15.75">
      <c r="B28" s="93" t="s">
        <v>2</v>
      </c>
      <c r="C28" s="94" t="s">
        <v>16</v>
      </c>
      <c r="D28" s="95">
        <v>0</v>
      </c>
      <c r="E28" s="96">
        <f>D28*E24</f>
        <v>0</v>
      </c>
    </row>
  </sheetData>
  <sheetProtection password="CF9A" sheet="1" selectLockedCells="1"/>
  <mergeCells count="9">
    <mergeCell ref="B24:C24"/>
    <mergeCell ref="H24:J24"/>
    <mergeCell ref="H25:J25"/>
    <mergeCell ref="H26:J26"/>
    <mergeCell ref="B1:C1"/>
    <mergeCell ref="G3:H3"/>
    <mergeCell ref="I3:J3"/>
    <mergeCell ref="E2:F2"/>
    <mergeCell ref="G2:J2"/>
  </mergeCells>
  <dataValidations count="1">
    <dataValidation type="whole" showInputMessage="1" showErrorMessage="1" error="Geburtsjahr eingeben" promptTitle="Geburtsjahr" prompt="1919 - 2019" sqref="D5:D22">
      <formula1>1919</formula1>
      <formula2>2019</formula2>
    </dataValidation>
  </dataValidations>
  <pageMargins left="0.7" right="0.7" top="0.78740157499999996" bottom="0.78740157499999996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</sheetPr>
  <dimension ref="A1:N28"/>
  <sheetViews>
    <sheetView windowProtection="1" showGridLines="0" workbookViewId="0"/>
  </sheetViews>
  <sheetFormatPr baseColWidth="10" defaultColWidth="9.140625" defaultRowHeight="15"/>
  <cols>
    <col min="1" max="1" width="3" style="48" customWidth="1"/>
    <col min="2" max="2" width="28" style="49" customWidth="1"/>
    <col min="3" max="3" width="24" style="49" customWidth="1"/>
    <col min="4" max="4" width="12" style="49" customWidth="1"/>
    <col min="5" max="13" width="6" style="49" customWidth="1"/>
    <col min="14" max="14" width="7" style="49" customWidth="1"/>
    <col min="15" max="15" width="9.140625" style="49" customWidth="1"/>
    <col min="16" max="16384" width="9.140625" style="49"/>
  </cols>
  <sheetData>
    <row r="1" spans="1:14">
      <c r="B1" s="128" t="s">
        <v>34</v>
      </c>
      <c r="C1" s="129" t="s">
        <v>34</v>
      </c>
    </row>
    <row r="2" spans="1:14" ht="17.25">
      <c r="E2" s="134" t="s">
        <v>1</v>
      </c>
      <c r="F2" s="135" t="s">
        <v>1</v>
      </c>
      <c r="G2" s="134" t="s">
        <v>2</v>
      </c>
      <c r="H2" s="136" t="s">
        <v>2</v>
      </c>
      <c r="I2" s="136" t="s">
        <v>2</v>
      </c>
      <c r="J2" s="136" t="s">
        <v>2</v>
      </c>
      <c r="K2" s="136" t="s">
        <v>2</v>
      </c>
      <c r="L2" s="136" t="s">
        <v>2</v>
      </c>
      <c r="M2" s="135" t="s">
        <v>2</v>
      </c>
    </row>
    <row r="3" spans="1:14">
      <c r="E3" s="50" t="s">
        <v>3</v>
      </c>
      <c r="F3" s="51" t="s">
        <v>4</v>
      </c>
      <c r="G3" s="130" t="s">
        <v>15</v>
      </c>
      <c r="H3" s="141" t="s">
        <v>15</v>
      </c>
      <c r="I3" s="131" t="s">
        <v>15</v>
      </c>
      <c r="J3" s="132" t="s">
        <v>16</v>
      </c>
      <c r="K3" s="142" t="s">
        <v>16</v>
      </c>
      <c r="L3" s="142" t="s">
        <v>16</v>
      </c>
      <c r="M3" s="133" t="s">
        <v>16</v>
      </c>
    </row>
    <row r="4" spans="1:14" s="3" customFormat="1" ht="15" customHeight="1">
      <c r="A4" s="52" t="s">
        <v>5</v>
      </c>
      <c r="B4" s="53" t="s">
        <v>6</v>
      </c>
      <c r="C4" s="53" t="s">
        <v>7</v>
      </c>
      <c r="D4" s="53" t="s">
        <v>8</v>
      </c>
      <c r="E4" s="54" t="s">
        <v>9</v>
      </c>
      <c r="F4" s="54" t="s">
        <v>9</v>
      </c>
      <c r="G4" s="55" t="s">
        <v>67</v>
      </c>
      <c r="H4" s="55" t="s">
        <v>68</v>
      </c>
      <c r="I4" s="55" t="s">
        <v>69</v>
      </c>
      <c r="J4" s="55" t="s">
        <v>67</v>
      </c>
      <c r="K4" s="55" t="s">
        <v>68</v>
      </c>
      <c r="L4" s="55" t="s">
        <v>70</v>
      </c>
      <c r="M4" s="55" t="s">
        <v>71</v>
      </c>
      <c r="N4" s="56">
        <v>15</v>
      </c>
    </row>
    <row r="5" spans="1:14" ht="18.95" customHeight="1">
      <c r="A5" s="57">
        <v>2</v>
      </c>
      <c r="B5" s="58"/>
      <c r="C5" s="58"/>
      <c r="D5" s="59"/>
      <c r="E5" s="60"/>
      <c r="F5" s="60"/>
      <c r="G5" s="61"/>
      <c r="H5" s="58"/>
      <c r="I5" s="62"/>
      <c r="J5" s="61"/>
      <c r="K5" s="58"/>
      <c r="L5" s="58"/>
      <c r="M5" s="62"/>
      <c r="N5" s="63">
        <f>COUNTA(E5:M5)*N4</f>
        <v>0</v>
      </c>
    </row>
    <row r="6" spans="1:14" ht="18.95" customHeight="1">
      <c r="A6" s="64">
        <v>3</v>
      </c>
      <c r="B6" s="65"/>
      <c r="C6" s="65"/>
      <c r="D6" s="66"/>
      <c r="E6" s="67"/>
      <c r="F6" s="67"/>
      <c r="G6" s="68"/>
      <c r="H6" s="65"/>
      <c r="I6" s="69"/>
      <c r="J6" s="68"/>
      <c r="K6" s="65"/>
      <c r="L6" s="65"/>
      <c r="M6" s="69"/>
      <c r="N6" s="70">
        <f>COUNTA(E6:M6)*N4</f>
        <v>0</v>
      </c>
    </row>
    <row r="7" spans="1:14" ht="18.95" customHeight="1">
      <c r="A7" s="71">
        <v>4</v>
      </c>
      <c r="B7" s="72"/>
      <c r="C7" s="72"/>
      <c r="D7" s="73"/>
      <c r="E7" s="74"/>
      <c r="F7" s="74"/>
      <c r="G7" s="75"/>
      <c r="H7" s="72"/>
      <c r="I7" s="76"/>
      <c r="J7" s="75"/>
      <c r="K7" s="72"/>
      <c r="L7" s="72"/>
      <c r="M7" s="76"/>
      <c r="N7" s="70">
        <f>COUNTA(E7:M7)*N4</f>
        <v>0</v>
      </c>
    </row>
    <row r="8" spans="1:14" ht="18.95" customHeight="1">
      <c r="A8" s="64">
        <v>5</v>
      </c>
      <c r="B8" s="65"/>
      <c r="C8" s="65"/>
      <c r="D8" s="66"/>
      <c r="E8" s="67"/>
      <c r="F8" s="67"/>
      <c r="G8" s="68"/>
      <c r="H8" s="65"/>
      <c r="I8" s="69"/>
      <c r="J8" s="68"/>
      <c r="K8" s="65"/>
      <c r="L8" s="65"/>
      <c r="M8" s="69"/>
      <c r="N8" s="70">
        <f>COUNTA(E8:M8)*N4</f>
        <v>0</v>
      </c>
    </row>
    <row r="9" spans="1:14" ht="18.95" customHeight="1">
      <c r="A9" s="71">
        <v>6</v>
      </c>
      <c r="B9" s="72"/>
      <c r="C9" s="72"/>
      <c r="D9" s="73"/>
      <c r="E9" s="74"/>
      <c r="F9" s="74"/>
      <c r="G9" s="75"/>
      <c r="H9" s="72"/>
      <c r="I9" s="76"/>
      <c r="J9" s="75"/>
      <c r="K9" s="72"/>
      <c r="L9" s="72"/>
      <c r="M9" s="76"/>
      <c r="N9" s="70">
        <f>COUNTA(E9:M9)*N4</f>
        <v>0</v>
      </c>
    </row>
    <row r="10" spans="1:14" ht="18.95" customHeight="1">
      <c r="A10" s="64">
        <v>7</v>
      </c>
      <c r="B10" s="65"/>
      <c r="C10" s="65"/>
      <c r="D10" s="66"/>
      <c r="E10" s="67"/>
      <c r="F10" s="67"/>
      <c r="G10" s="68"/>
      <c r="H10" s="65"/>
      <c r="I10" s="69"/>
      <c r="J10" s="68"/>
      <c r="K10" s="65"/>
      <c r="L10" s="65"/>
      <c r="M10" s="69"/>
      <c r="N10" s="70">
        <f>COUNTA(E10:M10)*N4</f>
        <v>0</v>
      </c>
    </row>
    <row r="11" spans="1:14" ht="18.95" customHeight="1">
      <c r="A11" s="71">
        <v>8</v>
      </c>
      <c r="B11" s="72"/>
      <c r="C11" s="72"/>
      <c r="D11" s="73"/>
      <c r="E11" s="74"/>
      <c r="F11" s="74"/>
      <c r="G11" s="75"/>
      <c r="H11" s="72"/>
      <c r="I11" s="76"/>
      <c r="J11" s="75"/>
      <c r="K11" s="72"/>
      <c r="L11" s="72"/>
      <c r="M11" s="76"/>
      <c r="N11" s="70">
        <f>COUNTA(E11:M11)*N4</f>
        <v>0</v>
      </c>
    </row>
    <row r="12" spans="1:14" ht="18.95" customHeight="1">
      <c r="A12" s="64">
        <v>9</v>
      </c>
      <c r="B12" s="65"/>
      <c r="C12" s="65"/>
      <c r="D12" s="66"/>
      <c r="E12" s="67"/>
      <c r="F12" s="67"/>
      <c r="G12" s="68"/>
      <c r="H12" s="65"/>
      <c r="I12" s="69"/>
      <c r="J12" s="68"/>
      <c r="K12" s="65"/>
      <c r="L12" s="65"/>
      <c r="M12" s="69"/>
      <c r="N12" s="70">
        <f>COUNTA(E12:M12)*N4</f>
        <v>0</v>
      </c>
    </row>
    <row r="13" spans="1:14" ht="18.95" customHeight="1">
      <c r="A13" s="71">
        <v>10</v>
      </c>
      <c r="B13" s="72"/>
      <c r="C13" s="72"/>
      <c r="D13" s="73"/>
      <c r="E13" s="74"/>
      <c r="F13" s="74"/>
      <c r="G13" s="75"/>
      <c r="H13" s="72"/>
      <c r="I13" s="76"/>
      <c r="J13" s="75"/>
      <c r="K13" s="72"/>
      <c r="L13" s="72"/>
      <c r="M13" s="76"/>
      <c r="N13" s="70">
        <f>COUNTA(E13:M13)*N4</f>
        <v>0</v>
      </c>
    </row>
    <row r="14" spans="1:14" ht="18.95" customHeight="1">
      <c r="A14" s="64">
        <v>11</v>
      </c>
      <c r="B14" s="65"/>
      <c r="C14" s="65"/>
      <c r="D14" s="66"/>
      <c r="E14" s="67"/>
      <c r="F14" s="67"/>
      <c r="G14" s="68"/>
      <c r="H14" s="65"/>
      <c r="I14" s="69"/>
      <c r="J14" s="68"/>
      <c r="K14" s="65"/>
      <c r="L14" s="65"/>
      <c r="M14" s="69"/>
      <c r="N14" s="70">
        <f>COUNTA(E14:M14)*N4</f>
        <v>0</v>
      </c>
    </row>
    <row r="15" spans="1:14" ht="18.95" customHeight="1">
      <c r="A15" s="71">
        <v>12</v>
      </c>
      <c r="B15" s="72"/>
      <c r="C15" s="72"/>
      <c r="D15" s="73"/>
      <c r="E15" s="74"/>
      <c r="F15" s="74"/>
      <c r="G15" s="75"/>
      <c r="H15" s="72"/>
      <c r="I15" s="76"/>
      <c r="J15" s="75"/>
      <c r="K15" s="72"/>
      <c r="L15" s="72"/>
      <c r="M15" s="76"/>
      <c r="N15" s="70">
        <f>COUNTA(E15:M15)*N4</f>
        <v>0</v>
      </c>
    </row>
    <row r="16" spans="1:14" ht="18.95" customHeight="1">
      <c r="A16" s="64">
        <v>13</v>
      </c>
      <c r="B16" s="65"/>
      <c r="C16" s="65"/>
      <c r="D16" s="66"/>
      <c r="E16" s="67"/>
      <c r="F16" s="67"/>
      <c r="G16" s="68"/>
      <c r="H16" s="65"/>
      <c r="I16" s="69"/>
      <c r="J16" s="68"/>
      <c r="K16" s="65"/>
      <c r="L16" s="65"/>
      <c r="M16" s="69"/>
      <c r="N16" s="70">
        <f>COUNTA(E16:M16)*N4</f>
        <v>0</v>
      </c>
    </row>
    <row r="17" spans="1:14" ht="18.95" customHeight="1">
      <c r="A17" s="71">
        <v>14</v>
      </c>
      <c r="B17" s="72"/>
      <c r="C17" s="72"/>
      <c r="D17" s="73"/>
      <c r="E17" s="74"/>
      <c r="F17" s="74"/>
      <c r="G17" s="75"/>
      <c r="H17" s="72"/>
      <c r="I17" s="76"/>
      <c r="J17" s="75"/>
      <c r="K17" s="72"/>
      <c r="L17" s="72"/>
      <c r="M17" s="76"/>
      <c r="N17" s="70">
        <f>COUNTA(E17:M17)*N4</f>
        <v>0</v>
      </c>
    </row>
    <row r="18" spans="1:14" ht="18.95" customHeight="1">
      <c r="A18" s="64">
        <v>15</v>
      </c>
      <c r="B18" s="65"/>
      <c r="C18" s="65"/>
      <c r="D18" s="66"/>
      <c r="E18" s="67"/>
      <c r="F18" s="67"/>
      <c r="G18" s="68"/>
      <c r="H18" s="65"/>
      <c r="I18" s="69"/>
      <c r="J18" s="68"/>
      <c r="K18" s="65"/>
      <c r="L18" s="65"/>
      <c r="M18" s="69"/>
      <c r="N18" s="70">
        <f>COUNTA(E18:M18)*N4</f>
        <v>0</v>
      </c>
    </row>
    <row r="19" spans="1:14" ht="18.95" customHeight="1">
      <c r="A19" s="71">
        <v>16</v>
      </c>
      <c r="B19" s="72"/>
      <c r="C19" s="72"/>
      <c r="D19" s="73"/>
      <c r="E19" s="74"/>
      <c r="F19" s="74"/>
      <c r="G19" s="75"/>
      <c r="H19" s="72"/>
      <c r="I19" s="76"/>
      <c r="J19" s="75"/>
      <c r="K19" s="72"/>
      <c r="L19" s="72"/>
      <c r="M19" s="76"/>
      <c r="N19" s="70">
        <f>COUNTA(E19:M19)*N4</f>
        <v>0</v>
      </c>
    </row>
    <row r="20" spans="1:14" ht="18.95" customHeight="1">
      <c r="A20" s="64">
        <v>17</v>
      </c>
      <c r="B20" s="65"/>
      <c r="C20" s="65"/>
      <c r="D20" s="66"/>
      <c r="E20" s="67"/>
      <c r="F20" s="67"/>
      <c r="G20" s="68"/>
      <c r="H20" s="65"/>
      <c r="I20" s="69"/>
      <c r="J20" s="68"/>
      <c r="K20" s="65"/>
      <c r="L20" s="65"/>
      <c r="M20" s="69"/>
      <c r="N20" s="70">
        <f>COUNTA(E20:M20)*N4</f>
        <v>0</v>
      </c>
    </row>
    <row r="21" spans="1:14" ht="18.95" customHeight="1">
      <c r="A21" s="71">
        <v>18</v>
      </c>
      <c r="B21" s="72"/>
      <c r="C21" s="72"/>
      <c r="D21" s="73"/>
      <c r="E21" s="74"/>
      <c r="F21" s="74"/>
      <c r="G21" s="75"/>
      <c r="H21" s="72"/>
      <c r="I21" s="76"/>
      <c r="J21" s="75"/>
      <c r="K21" s="72"/>
      <c r="L21" s="72"/>
      <c r="M21" s="76"/>
      <c r="N21" s="70">
        <f>COUNTA(E21:M21)*N4</f>
        <v>0</v>
      </c>
    </row>
    <row r="22" spans="1:14" ht="18.95" customHeight="1">
      <c r="A22" s="77">
        <v>19</v>
      </c>
      <c r="B22" s="78"/>
      <c r="C22" s="78"/>
      <c r="D22" s="79"/>
      <c r="E22" s="80"/>
      <c r="F22" s="80"/>
      <c r="G22" s="81"/>
      <c r="H22" s="78"/>
      <c r="I22" s="82"/>
      <c r="J22" s="81"/>
      <c r="K22" s="78"/>
      <c r="L22" s="78"/>
      <c r="M22" s="82"/>
      <c r="N22" s="83">
        <f>COUNTA(E22:M22)*N4</f>
        <v>0</v>
      </c>
    </row>
    <row r="24" spans="1:14" ht="15.75">
      <c r="B24" s="137" t="s">
        <v>12</v>
      </c>
      <c r="C24" s="137" t="s">
        <v>12</v>
      </c>
      <c r="D24" s="84" t="s">
        <v>13</v>
      </c>
      <c r="E24" s="85">
        <v>20</v>
      </c>
      <c r="K24" s="138" t="s">
        <v>14</v>
      </c>
      <c r="L24" s="139" t="s">
        <v>14</v>
      </c>
      <c r="M24" s="140" t="s">
        <v>14</v>
      </c>
      <c r="N24" s="86">
        <f>SUM(N5:N22)</f>
        <v>0</v>
      </c>
    </row>
    <row r="25" spans="1:14" ht="15.75">
      <c r="B25" s="87" t="s">
        <v>1</v>
      </c>
      <c r="C25" s="88" t="s">
        <v>15</v>
      </c>
      <c r="D25" s="89">
        <v>0</v>
      </c>
      <c r="E25" s="90">
        <f>D25*E24</f>
        <v>0</v>
      </c>
      <c r="K25" s="138" t="s">
        <v>12</v>
      </c>
      <c r="L25" s="139" t="s">
        <v>12</v>
      </c>
      <c r="M25" s="140" t="s">
        <v>12</v>
      </c>
      <c r="N25" s="86">
        <f t="shared" ref="N25" si="0">SUM(E25:E28)</f>
        <v>0</v>
      </c>
    </row>
    <row r="26" spans="1:14" ht="17.25">
      <c r="B26" s="87" t="s">
        <v>1</v>
      </c>
      <c r="C26" s="91" t="s">
        <v>16</v>
      </c>
      <c r="D26" s="89">
        <v>0</v>
      </c>
      <c r="E26" s="90">
        <f>D26*E24</f>
        <v>0</v>
      </c>
      <c r="K26" s="134" t="s">
        <v>17</v>
      </c>
      <c r="L26" s="136" t="s">
        <v>17</v>
      </c>
      <c r="M26" s="135" t="s">
        <v>17</v>
      </c>
      <c r="N26" s="92">
        <f>SUM(N24:N25)</f>
        <v>0</v>
      </c>
    </row>
    <row r="27" spans="1:14" ht="15.75">
      <c r="B27" s="87" t="s">
        <v>2</v>
      </c>
      <c r="C27" s="88" t="s">
        <v>15</v>
      </c>
      <c r="D27" s="89">
        <v>0</v>
      </c>
      <c r="E27" s="90">
        <f>D27*E24</f>
        <v>0</v>
      </c>
    </row>
    <row r="28" spans="1:14" ht="15.75">
      <c r="B28" s="93" t="s">
        <v>2</v>
      </c>
      <c r="C28" s="94" t="s">
        <v>16</v>
      </c>
      <c r="D28" s="95">
        <v>0</v>
      </c>
      <c r="E28" s="96">
        <f>D28*E24</f>
        <v>0</v>
      </c>
    </row>
  </sheetData>
  <sheetProtection password="CF9A" sheet="1" selectLockedCells="1"/>
  <mergeCells count="9">
    <mergeCell ref="B24:C24"/>
    <mergeCell ref="K24:M24"/>
    <mergeCell ref="K25:M25"/>
    <mergeCell ref="K26:M26"/>
    <mergeCell ref="B1:C1"/>
    <mergeCell ref="G3:I3"/>
    <mergeCell ref="J3:M3"/>
    <mergeCell ref="E2:F2"/>
    <mergeCell ref="G2:M2"/>
  </mergeCells>
  <dataValidations count="1">
    <dataValidation type="whole" showInputMessage="1" showErrorMessage="1" error="Geburtsjahr eingeben" promptTitle="Geburtsjahr" prompt="1919 - 2019" sqref="D5:D22">
      <formula1>1919</formula1>
      <formula2>2019</formula2>
    </dataValidation>
  </dataValidations>
  <pageMargins left="0.7" right="0.7" top="0.78740157499999996" bottom="0.78740157499999996" header="0.3" footer="0.3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M28"/>
  <sheetViews>
    <sheetView windowProtection="1" showGridLines="0" workbookViewId="0"/>
  </sheetViews>
  <sheetFormatPr baseColWidth="10" defaultColWidth="9.140625" defaultRowHeight="15"/>
  <cols>
    <col min="1" max="1" width="3" style="48" customWidth="1"/>
    <col min="2" max="2" width="28" style="49" customWidth="1"/>
    <col min="3" max="3" width="24" style="49" customWidth="1"/>
    <col min="4" max="4" width="12" style="49" customWidth="1"/>
    <col min="5" max="12" width="6" style="49" customWidth="1"/>
    <col min="13" max="13" width="7" style="49" customWidth="1"/>
    <col min="14" max="14" width="9.140625" style="49" customWidth="1"/>
    <col min="15" max="16384" width="9.140625" style="49"/>
  </cols>
  <sheetData>
    <row r="1" spans="1:13">
      <c r="B1" s="128" t="s">
        <v>37</v>
      </c>
      <c r="C1" s="129" t="s">
        <v>37</v>
      </c>
    </row>
    <row r="2" spans="1:13" ht="17.25">
      <c r="E2" s="134" t="s">
        <v>1</v>
      </c>
      <c r="F2" s="135" t="s">
        <v>1</v>
      </c>
      <c r="G2" s="134" t="s">
        <v>2</v>
      </c>
      <c r="H2" s="136" t="s">
        <v>2</v>
      </c>
      <c r="I2" s="136" t="s">
        <v>2</v>
      </c>
      <c r="J2" s="136" t="s">
        <v>2</v>
      </c>
      <c r="K2" s="136" t="s">
        <v>2</v>
      </c>
      <c r="L2" s="135" t="s">
        <v>2</v>
      </c>
    </row>
    <row r="3" spans="1:13">
      <c r="E3" s="50" t="s">
        <v>3</v>
      </c>
      <c r="F3" s="51" t="s">
        <v>4</v>
      </c>
      <c r="G3" s="130" t="s">
        <v>15</v>
      </c>
      <c r="H3" s="141" t="s">
        <v>15</v>
      </c>
      <c r="I3" s="131" t="s">
        <v>15</v>
      </c>
      <c r="J3" s="132" t="s">
        <v>16</v>
      </c>
      <c r="K3" s="142" t="s">
        <v>16</v>
      </c>
      <c r="L3" s="133" t="s">
        <v>16</v>
      </c>
    </row>
    <row r="4" spans="1:13" s="3" customFormat="1" ht="15" customHeight="1">
      <c r="A4" s="52" t="s">
        <v>5</v>
      </c>
      <c r="B4" s="53" t="s">
        <v>6</v>
      </c>
      <c r="C4" s="53" t="s">
        <v>7</v>
      </c>
      <c r="D4" s="53" t="s">
        <v>8</v>
      </c>
      <c r="E4" s="54" t="s">
        <v>9</v>
      </c>
      <c r="F4" s="54" t="s">
        <v>9</v>
      </c>
      <c r="G4" s="55" t="s">
        <v>67</v>
      </c>
      <c r="H4" s="55" t="s">
        <v>72</v>
      </c>
      <c r="I4" s="55" t="s">
        <v>73</v>
      </c>
      <c r="J4" s="55" t="s">
        <v>74</v>
      </c>
      <c r="K4" s="55" t="s">
        <v>75</v>
      </c>
      <c r="L4" s="55" t="s">
        <v>76</v>
      </c>
      <c r="M4" s="56">
        <v>15</v>
      </c>
    </row>
    <row r="5" spans="1:13" ht="18.95" customHeight="1">
      <c r="A5" s="57">
        <v>2</v>
      </c>
      <c r="B5" s="58"/>
      <c r="C5" s="58"/>
      <c r="D5" s="59"/>
      <c r="E5" s="60"/>
      <c r="F5" s="60"/>
      <c r="G5" s="61"/>
      <c r="H5" s="58"/>
      <c r="I5" s="62"/>
      <c r="J5" s="61"/>
      <c r="K5" s="58"/>
      <c r="L5" s="62"/>
      <c r="M5" s="63">
        <f>COUNTA(E5:L5)*M4</f>
        <v>0</v>
      </c>
    </row>
    <row r="6" spans="1:13" ht="18.95" customHeight="1">
      <c r="A6" s="64">
        <v>3</v>
      </c>
      <c r="B6" s="65"/>
      <c r="C6" s="65"/>
      <c r="D6" s="66"/>
      <c r="E6" s="67"/>
      <c r="F6" s="67"/>
      <c r="G6" s="68"/>
      <c r="H6" s="65"/>
      <c r="I6" s="69"/>
      <c r="J6" s="68"/>
      <c r="K6" s="65"/>
      <c r="L6" s="69"/>
      <c r="M6" s="70">
        <f>COUNTA(E6:L6)*M4</f>
        <v>0</v>
      </c>
    </row>
    <row r="7" spans="1:13" ht="18.95" customHeight="1">
      <c r="A7" s="71">
        <v>4</v>
      </c>
      <c r="B7" s="72"/>
      <c r="C7" s="72"/>
      <c r="D7" s="73"/>
      <c r="E7" s="74"/>
      <c r="F7" s="74"/>
      <c r="G7" s="75"/>
      <c r="H7" s="72"/>
      <c r="I7" s="76"/>
      <c r="J7" s="75"/>
      <c r="K7" s="72"/>
      <c r="L7" s="76"/>
      <c r="M7" s="70">
        <f>COUNTA(E7:L7)*M4</f>
        <v>0</v>
      </c>
    </row>
    <row r="8" spans="1:13" ht="18.95" customHeight="1">
      <c r="A8" s="64">
        <v>5</v>
      </c>
      <c r="B8" s="65"/>
      <c r="C8" s="65"/>
      <c r="D8" s="66"/>
      <c r="E8" s="67"/>
      <c r="F8" s="67"/>
      <c r="G8" s="68"/>
      <c r="H8" s="65"/>
      <c r="I8" s="69"/>
      <c r="J8" s="68"/>
      <c r="K8" s="65"/>
      <c r="L8" s="69"/>
      <c r="M8" s="70">
        <f>COUNTA(E8:L8)*M4</f>
        <v>0</v>
      </c>
    </row>
    <row r="9" spans="1:13" ht="18.95" customHeight="1">
      <c r="A9" s="71">
        <v>6</v>
      </c>
      <c r="B9" s="72"/>
      <c r="C9" s="72"/>
      <c r="D9" s="73"/>
      <c r="E9" s="74"/>
      <c r="F9" s="74"/>
      <c r="G9" s="75"/>
      <c r="H9" s="72"/>
      <c r="I9" s="76"/>
      <c r="J9" s="75"/>
      <c r="K9" s="72"/>
      <c r="L9" s="76"/>
      <c r="M9" s="70">
        <f>COUNTA(E9:L9)*M4</f>
        <v>0</v>
      </c>
    </row>
    <row r="10" spans="1:13" ht="18.95" customHeight="1">
      <c r="A10" s="64">
        <v>7</v>
      </c>
      <c r="B10" s="65"/>
      <c r="C10" s="65"/>
      <c r="D10" s="66"/>
      <c r="E10" s="67"/>
      <c r="F10" s="67"/>
      <c r="G10" s="68"/>
      <c r="H10" s="65"/>
      <c r="I10" s="69"/>
      <c r="J10" s="68"/>
      <c r="K10" s="65"/>
      <c r="L10" s="69"/>
      <c r="M10" s="70">
        <f>COUNTA(E10:L10)*M4</f>
        <v>0</v>
      </c>
    </row>
    <row r="11" spans="1:13" ht="18.95" customHeight="1">
      <c r="A11" s="71">
        <v>8</v>
      </c>
      <c r="B11" s="72"/>
      <c r="C11" s="72"/>
      <c r="D11" s="73"/>
      <c r="E11" s="74"/>
      <c r="F11" s="74"/>
      <c r="G11" s="75"/>
      <c r="H11" s="72"/>
      <c r="I11" s="76"/>
      <c r="J11" s="75"/>
      <c r="K11" s="72"/>
      <c r="L11" s="76"/>
      <c r="M11" s="70">
        <f>COUNTA(E11:L11)*M4</f>
        <v>0</v>
      </c>
    </row>
    <row r="12" spans="1:13" ht="18.95" customHeight="1">
      <c r="A12" s="64">
        <v>9</v>
      </c>
      <c r="B12" s="65"/>
      <c r="C12" s="65"/>
      <c r="D12" s="66"/>
      <c r="E12" s="67"/>
      <c r="F12" s="67"/>
      <c r="G12" s="68"/>
      <c r="H12" s="65"/>
      <c r="I12" s="69"/>
      <c r="J12" s="68"/>
      <c r="K12" s="65"/>
      <c r="L12" s="69"/>
      <c r="M12" s="70">
        <f>COUNTA(E12:L12)*M4</f>
        <v>0</v>
      </c>
    </row>
    <row r="13" spans="1:13" ht="18.95" customHeight="1">
      <c r="A13" s="71">
        <v>10</v>
      </c>
      <c r="B13" s="72"/>
      <c r="C13" s="72"/>
      <c r="D13" s="73"/>
      <c r="E13" s="74"/>
      <c r="F13" s="74"/>
      <c r="G13" s="75"/>
      <c r="H13" s="72"/>
      <c r="I13" s="76"/>
      <c r="J13" s="75"/>
      <c r="K13" s="72"/>
      <c r="L13" s="76"/>
      <c r="M13" s="70">
        <f>COUNTA(E13:L13)*M4</f>
        <v>0</v>
      </c>
    </row>
    <row r="14" spans="1:13" ht="18.95" customHeight="1">
      <c r="A14" s="64">
        <v>11</v>
      </c>
      <c r="B14" s="65"/>
      <c r="C14" s="65"/>
      <c r="D14" s="66"/>
      <c r="E14" s="67"/>
      <c r="F14" s="67"/>
      <c r="G14" s="68"/>
      <c r="H14" s="65"/>
      <c r="I14" s="69"/>
      <c r="J14" s="68"/>
      <c r="K14" s="65"/>
      <c r="L14" s="69"/>
      <c r="M14" s="70">
        <f>COUNTA(E14:L14)*M4</f>
        <v>0</v>
      </c>
    </row>
    <row r="15" spans="1:13" ht="18.95" customHeight="1">
      <c r="A15" s="71">
        <v>12</v>
      </c>
      <c r="B15" s="72"/>
      <c r="C15" s="72"/>
      <c r="D15" s="73"/>
      <c r="E15" s="74"/>
      <c r="F15" s="74"/>
      <c r="G15" s="75"/>
      <c r="H15" s="72"/>
      <c r="I15" s="76"/>
      <c r="J15" s="75"/>
      <c r="K15" s="72"/>
      <c r="L15" s="76"/>
      <c r="M15" s="70">
        <f>COUNTA(E15:L15)*M4</f>
        <v>0</v>
      </c>
    </row>
    <row r="16" spans="1:13" ht="18.95" customHeight="1">
      <c r="A16" s="64">
        <v>13</v>
      </c>
      <c r="B16" s="65"/>
      <c r="C16" s="65"/>
      <c r="D16" s="66"/>
      <c r="E16" s="67"/>
      <c r="F16" s="67"/>
      <c r="G16" s="68"/>
      <c r="H16" s="65"/>
      <c r="I16" s="69"/>
      <c r="J16" s="68"/>
      <c r="K16" s="65"/>
      <c r="L16" s="69"/>
      <c r="M16" s="70">
        <f>COUNTA(E16:L16)*M4</f>
        <v>0</v>
      </c>
    </row>
    <row r="17" spans="1:13" ht="18.95" customHeight="1">
      <c r="A17" s="71">
        <v>14</v>
      </c>
      <c r="B17" s="72"/>
      <c r="C17" s="72"/>
      <c r="D17" s="73"/>
      <c r="E17" s="74"/>
      <c r="F17" s="74"/>
      <c r="G17" s="75"/>
      <c r="H17" s="72"/>
      <c r="I17" s="76"/>
      <c r="J17" s="75"/>
      <c r="K17" s="72"/>
      <c r="L17" s="76"/>
      <c r="M17" s="70">
        <f>COUNTA(E17:L17)*M4</f>
        <v>0</v>
      </c>
    </row>
    <row r="18" spans="1:13" ht="18.95" customHeight="1">
      <c r="A18" s="64">
        <v>15</v>
      </c>
      <c r="B18" s="65"/>
      <c r="C18" s="65"/>
      <c r="D18" s="66"/>
      <c r="E18" s="67"/>
      <c r="F18" s="67"/>
      <c r="G18" s="68"/>
      <c r="H18" s="65"/>
      <c r="I18" s="69"/>
      <c r="J18" s="68"/>
      <c r="K18" s="65"/>
      <c r="L18" s="69"/>
      <c r="M18" s="70">
        <f>COUNTA(E18:L18)*M4</f>
        <v>0</v>
      </c>
    </row>
    <row r="19" spans="1:13" ht="18.95" customHeight="1">
      <c r="A19" s="71">
        <v>16</v>
      </c>
      <c r="B19" s="72"/>
      <c r="C19" s="72"/>
      <c r="D19" s="73"/>
      <c r="E19" s="74"/>
      <c r="F19" s="74"/>
      <c r="G19" s="75"/>
      <c r="H19" s="72"/>
      <c r="I19" s="76"/>
      <c r="J19" s="75"/>
      <c r="K19" s="72"/>
      <c r="L19" s="76"/>
      <c r="M19" s="70">
        <f>COUNTA(E19:L19)*M4</f>
        <v>0</v>
      </c>
    </row>
    <row r="20" spans="1:13" ht="18.95" customHeight="1">
      <c r="A20" s="64">
        <v>17</v>
      </c>
      <c r="B20" s="65"/>
      <c r="C20" s="65"/>
      <c r="D20" s="66"/>
      <c r="E20" s="67"/>
      <c r="F20" s="67"/>
      <c r="G20" s="68"/>
      <c r="H20" s="65"/>
      <c r="I20" s="69"/>
      <c r="J20" s="68"/>
      <c r="K20" s="65"/>
      <c r="L20" s="69"/>
      <c r="M20" s="70">
        <f>COUNTA(E20:L20)*M4</f>
        <v>0</v>
      </c>
    </row>
    <row r="21" spans="1:13" ht="18.95" customHeight="1">
      <c r="A21" s="71">
        <v>18</v>
      </c>
      <c r="B21" s="72"/>
      <c r="C21" s="72"/>
      <c r="D21" s="73"/>
      <c r="E21" s="74"/>
      <c r="F21" s="74"/>
      <c r="G21" s="75"/>
      <c r="H21" s="72"/>
      <c r="I21" s="76"/>
      <c r="J21" s="75"/>
      <c r="K21" s="72"/>
      <c r="L21" s="76"/>
      <c r="M21" s="70">
        <f>COUNTA(E21:L21)*M4</f>
        <v>0</v>
      </c>
    </row>
    <row r="22" spans="1:13" ht="18.95" customHeight="1">
      <c r="A22" s="77">
        <v>19</v>
      </c>
      <c r="B22" s="78"/>
      <c r="C22" s="78"/>
      <c r="D22" s="79"/>
      <c r="E22" s="80"/>
      <c r="F22" s="80"/>
      <c r="G22" s="81"/>
      <c r="H22" s="78"/>
      <c r="I22" s="82"/>
      <c r="J22" s="81"/>
      <c r="K22" s="78"/>
      <c r="L22" s="82"/>
      <c r="M22" s="83">
        <f>COUNTA(E22:L22)*M4</f>
        <v>0</v>
      </c>
    </row>
    <row r="24" spans="1:13" ht="15.75">
      <c r="B24" s="137" t="s">
        <v>12</v>
      </c>
      <c r="C24" s="137" t="s">
        <v>12</v>
      </c>
      <c r="D24" s="84" t="s">
        <v>13</v>
      </c>
      <c r="E24" s="85">
        <v>20</v>
      </c>
      <c r="J24" s="138" t="s">
        <v>14</v>
      </c>
      <c r="K24" s="139" t="s">
        <v>14</v>
      </c>
      <c r="L24" s="140" t="s">
        <v>14</v>
      </c>
      <c r="M24" s="86">
        <f>SUM(M5:M22)</f>
        <v>0</v>
      </c>
    </row>
    <row r="25" spans="1:13" ht="15.75">
      <c r="B25" s="87" t="s">
        <v>1</v>
      </c>
      <c r="C25" s="88" t="s">
        <v>15</v>
      </c>
      <c r="D25" s="89">
        <v>0</v>
      </c>
      <c r="E25" s="90">
        <f>D25*E24</f>
        <v>0</v>
      </c>
      <c r="J25" s="138" t="s">
        <v>12</v>
      </c>
      <c r="K25" s="139" t="s">
        <v>12</v>
      </c>
      <c r="L25" s="140" t="s">
        <v>12</v>
      </c>
      <c r="M25" s="86">
        <f t="shared" ref="M25" si="0">SUM(E25:E28)</f>
        <v>0</v>
      </c>
    </row>
    <row r="26" spans="1:13" ht="17.25">
      <c r="B26" s="87" t="s">
        <v>1</v>
      </c>
      <c r="C26" s="91" t="s">
        <v>16</v>
      </c>
      <c r="D26" s="89">
        <v>0</v>
      </c>
      <c r="E26" s="90">
        <f>D26*E24</f>
        <v>0</v>
      </c>
      <c r="J26" s="134" t="s">
        <v>17</v>
      </c>
      <c r="K26" s="136" t="s">
        <v>17</v>
      </c>
      <c r="L26" s="135" t="s">
        <v>17</v>
      </c>
      <c r="M26" s="92">
        <f>SUM(M24:M25)</f>
        <v>0</v>
      </c>
    </row>
    <row r="27" spans="1:13" ht="15.75">
      <c r="B27" s="87" t="s">
        <v>2</v>
      </c>
      <c r="C27" s="88" t="s">
        <v>15</v>
      </c>
      <c r="D27" s="89">
        <v>0</v>
      </c>
      <c r="E27" s="90">
        <f>D27*E24</f>
        <v>0</v>
      </c>
    </row>
    <row r="28" spans="1:13" ht="15.75">
      <c r="B28" s="93" t="s">
        <v>2</v>
      </c>
      <c r="C28" s="94" t="s">
        <v>16</v>
      </c>
      <c r="D28" s="95">
        <v>0</v>
      </c>
      <c r="E28" s="96">
        <f>D28*E24</f>
        <v>0</v>
      </c>
    </row>
  </sheetData>
  <sheetProtection password="CF9A" sheet="1" selectLockedCells="1"/>
  <mergeCells count="9">
    <mergeCell ref="B24:C24"/>
    <mergeCell ref="J24:L24"/>
    <mergeCell ref="J25:L25"/>
    <mergeCell ref="J26:L26"/>
    <mergeCell ref="B1:C1"/>
    <mergeCell ref="G3:I3"/>
    <mergeCell ref="J3:L3"/>
    <mergeCell ref="E2:F2"/>
    <mergeCell ref="G2:L2"/>
  </mergeCells>
  <dataValidations count="1">
    <dataValidation type="whole" showInputMessage="1" showErrorMessage="1" error="Geburtsjahr eingeben" promptTitle="Geburtsjahr" prompt="1919 - 2019" sqref="D5:D22">
      <formula1>1919</formula1>
      <formula2>2019</formula2>
    </dataValidation>
  </dataValidations>
  <pageMargins left="0.7" right="0.7" top="0.78740157499999996" bottom="0.78740157499999996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</sheetPr>
  <dimension ref="A1:O28"/>
  <sheetViews>
    <sheetView windowProtection="1" showGridLines="0" workbookViewId="0"/>
  </sheetViews>
  <sheetFormatPr baseColWidth="10" defaultColWidth="9.140625" defaultRowHeight="15"/>
  <cols>
    <col min="1" max="1" width="3" style="48" customWidth="1"/>
    <col min="2" max="2" width="28" style="49" customWidth="1"/>
    <col min="3" max="3" width="24" style="49" customWidth="1"/>
    <col min="4" max="4" width="12" style="49" customWidth="1"/>
    <col min="5" max="14" width="6" style="49" customWidth="1"/>
    <col min="15" max="15" width="7" style="49" customWidth="1"/>
    <col min="16" max="16" width="9.140625" style="49" customWidth="1"/>
    <col min="17" max="16384" width="9.140625" style="49"/>
  </cols>
  <sheetData>
    <row r="1" spans="1:15">
      <c r="B1" s="128" t="s">
        <v>39</v>
      </c>
      <c r="C1" s="129" t="s">
        <v>39</v>
      </c>
    </row>
    <row r="2" spans="1:15" ht="17.25">
      <c r="E2" s="134" t="s">
        <v>1</v>
      </c>
      <c r="F2" s="135" t="s">
        <v>1</v>
      </c>
      <c r="G2" s="134" t="s">
        <v>2</v>
      </c>
      <c r="H2" s="136" t="s">
        <v>2</v>
      </c>
      <c r="I2" s="136" t="s">
        <v>2</v>
      </c>
      <c r="J2" s="136" t="s">
        <v>2</v>
      </c>
      <c r="K2" s="136" t="s">
        <v>2</v>
      </c>
      <c r="L2" s="136" t="s">
        <v>2</v>
      </c>
      <c r="M2" s="136" t="s">
        <v>2</v>
      </c>
      <c r="N2" s="135" t="s">
        <v>2</v>
      </c>
    </row>
    <row r="3" spans="1:15">
      <c r="E3" s="50" t="s">
        <v>3</v>
      </c>
      <c r="F3" s="51" t="s">
        <v>4</v>
      </c>
      <c r="G3" s="130" t="s">
        <v>15</v>
      </c>
      <c r="H3" s="141" t="s">
        <v>15</v>
      </c>
      <c r="I3" s="141" t="s">
        <v>15</v>
      </c>
      <c r="J3" s="131" t="s">
        <v>15</v>
      </c>
      <c r="K3" s="132" t="s">
        <v>16</v>
      </c>
      <c r="L3" s="142" t="s">
        <v>16</v>
      </c>
      <c r="M3" s="142" t="s">
        <v>16</v>
      </c>
      <c r="N3" s="133" t="s">
        <v>16</v>
      </c>
    </row>
    <row r="4" spans="1:15" s="3" customFormat="1" ht="15" customHeight="1">
      <c r="A4" s="52" t="s">
        <v>5</v>
      </c>
      <c r="B4" s="53" t="s">
        <v>6</v>
      </c>
      <c r="C4" s="53" t="s">
        <v>7</v>
      </c>
      <c r="D4" s="53" t="s">
        <v>8</v>
      </c>
      <c r="E4" s="54" t="s">
        <v>9</v>
      </c>
      <c r="F4" s="54" t="s">
        <v>9</v>
      </c>
      <c r="G4" s="55" t="s">
        <v>75</v>
      </c>
      <c r="H4" s="55" t="s">
        <v>77</v>
      </c>
      <c r="I4" s="55" t="s">
        <v>78</v>
      </c>
      <c r="J4" s="55" t="s">
        <v>79</v>
      </c>
      <c r="K4" s="55" t="s">
        <v>75</v>
      </c>
      <c r="L4" s="55" t="s">
        <v>77</v>
      </c>
      <c r="M4" s="55" t="s">
        <v>78</v>
      </c>
      <c r="N4" s="55" t="s">
        <v>79</v>
      </c>
      <c r="O4" s="56">
        <v>15</v>
      </c>
    </row>
    <row r="5" spans="1:15" ht="18.95" customHeight="1">
      <c r="A5" s="57">
        <v>2</v>
      </c>
      <c r="B5" s="58"/>
      <c r="C5" s="58"/>
      <c r="D5" s="59"/>
      <c r="E5" s="60"/>
      <c r="F5" s="60"/>
      <c r="G5" s="61"/>
      <c r="H5" s="58"/>
      <c r="I5" s="58"/>
      <c r="J5" s="62"/>
      <c r="K5" s="61"/>
      <c r="L5" s="58"/>
      <c r="M5" s="58"/>
      <c r="N5" s="62"/>
      <c r="O5" s="63">
        <f>COUNTA(E5:N5)*O4</f>
        <v>0</v>
      </c>
    </row>
    <row r="6" spans="1:15" ht="18.95" customHeight="1">
      <c r="A6" s="64">
        <v>3</v>
      </c>
      <c r="B6" s="65"/>
      <c r="C6" s="65"/>
      <c r="D6" s="66"/>
      <c r="E6" s="67"/>
      <c r="F6" s="67"/>
      <c r="G6" s="68"/>
      <c r="H6" s="65"/>
      <c r="I6" s="65"/>
      <c r="J6" s="69"/>
      <c r="K6" s="68"/>
      <c r="L6" s="65"/>
      <c r="M6" s="65"/>
      <c r="N6" s="69"/>
      <c r="O6" s="70">
        <f>COUNTA(E6:N6)*O4</f>
        <v>0</v>
      </c>
    </row>
    <row r="7" spans="1:15" ht="18.95" customHeight="1">
      <c r="A7" s="71">
        <v>4</v>
      </c>
      <c r="B7" s="72"/>
      <c r="C7" s="72"/>
      <c r="D7" s="73"/>
      <c r="E7" s="74"/>
      <c r="F7" s="74"/>
      <c r="G7" s="75"/>
      <c r="H7" s="72"/>
      <c r="I7" s="72"/>
      <c r="J7" s="76"/>
      <c r="K7" s="75"/>
      <c r="L7" s="72"/>
      <c r="M7" s="72"/>
      <c r="N7" s="76"/>
      <c r="O7" s="70">
        <f>COUNTA(E7:N7)*O4</f>
        <v>0</v>
      </c>
    </row>
    <row r="8" spans="1:15" ht="18.95" customHeight="1">
      <c r="A8" s="64">
        <v>5</v>
      </c>
      <c r="B8" s="65"/>
      <c r="C8" s="65"/>
      <c r="D8" s="66"/>
      <c r="E8" s="67"/>
      <c r="F8" s="67"/>
      <c r="G8" s="68"/>
      <c r="H8" s="65"/>
      <c r="I8" s="65"/>
      <c r="J8" s="69"/>
      <c r="K8" s="68"/>
      <c r="L8" s="65"/>
      <c r="M8" s="65"/>
      <c r="N8" s="69"/>
      <c r="O8" s="70">
        <f>COUNTA(E8:N8)*O4</f>
        <v>0</v>
      </c>
    </row>
    <row r="9" spans="1:15" ht="18.95" customHeight="1">
      <c r="A9" s="71">
        <v>6</v>
      </c>
      <c r="B9" s="72"/>
      <c r="C9" s="72"/>
      <c r="D9" s="73"/>
      <c r="E9" s="74"/>
      <c r="F9" s="74"/>
      <c r="G9" s="75"/>
      <c r="H9" s="72"/>
      <c r="I9" s="72"/>
      <c r="J9" s="76"/>
      <c r="K9" s="75"/>
      <c r="L9" s="72"/>
      <c r="M9" s="72"/>
      <c r="N9" s="76"/>
      <c r="O9" s="70">
        <f>COUNTA(E9:N9)*O4</f>
        <v>0</v>
      </c>
    </row>
    <row r="10" spans="1:15" ht="18.95" customHeight="1">
      <c r="A10" s="64">
        <v>7</v>
      </c>
      <c r="B10" s="65"/>
      <c r="C10" s="65"/>
      <c r="D10" s="66"/>
      <c r="E10" s="67"/>
      <c r="F10" s="67"/>
      <c r="G10" s="68"/>
      <c r="H10" s="65"/>
      <c r="I10" s="65"/>
      <c r="J10" s="69"/>
      <c r="K10" s="68"/>
      <c r="L10" s="65"/>
      <c r="M10" s="65"/>
      <c r="N10" s="69"/>
      <c r="O10" s="70">
        <f>COUNTA(E10:N10)*O4</f>
        <v>0</v>
      </c>
    </row>
    <row r="11" spans="1:15" ht="18.95" customHeight="1">
      <c r="A11" s="71">
        <v>8</v>
      </c>
      <c r="B11" s="72"/>
      <c r="C11" s="72"/>
      <c r="D11" s="73"/>
      <c r="E11" s="74"/>
      <c r="F11" s="74"/>
      <c r="G11" s="75"/>
      <c r="H11" s="72"/>
      <c r="I11" s="72"/>
      <c r="J11" s="76"/>
      <c r="K11" s="75"/>
      <c r="L11" s="72"/>
      <c r="M11" s="72"/>
      <c r="N11" s="76"/>
      <c r="O11" s="70">
        <f>COUNTA(E11:N11)*O4</f>
        <v>0</v>
      </c>
    </row>
    <row r="12" spans="1:15" ht="18.95" customHeight="1">
      <c r="A12" s="64">
        <v>9</v>
      </c>
      <c r="B12" s="65"/>
      <c r="C12" s="65"/>
      <c r="D12" s="66"/>
      <c r="E12" s="67"/>
      <c r="F12" s="67"/>
      <c r="G12" s="68"/>
      <c r="H12" s="65"/>
      <c r="I12" s="65"/>
      <c r="J12" s="69"/>
      <c r="K12" s="68"/>
      <c r="L12" s="65"/>
      <c r="M12" s="65"/>
      <c r="N12" s="69"/>
      <c r="O12" s="70">
        <f>COUNTA(E12:N12)*O4</f>
        <v>0</v>
      </c>
    </row>
    <row r="13" spans="1:15" ht="18.95" customHeight="1">
      <c r="A13" s="71">
        <v>10</v>
      </c>
      <c r="B13" s="72"/>
      <c r="C13" s="72"/>
      <c r="D13" s="73"/>
      <c r="E13" s="74"/>
      <c r="F13" s="74"/>
      <c r="G13" s="75"/>
      <c r="H13" s="72"/>
      <c r="I13" s="72"/>
      <c r="J13" s="76"/>
      <c r="K13" s="75"/>
      <c r="L13" s="72"/>
      <c r="M13" s="72"/>
      <c r="N13" s="76"/>
      <c r="O13" s="70">
        <f>COUNTA(E13:N13)*O4</f>
        <v>0</v>
      </c>
    </row>
    <row r="14" spans="1:15" ht="18.95" customHeight="1">
      <c r="A14" s="64">
        <v>11</v>
      </c>
      <c r="B14" s="65"/>
      <c r="C14" s="65"/>
      <c r="D14" s="66"/>
      <c r="E14" s="67"/>
      <c r="F14" s="67"/>
      <c r="G14" s="68"/>
      <c r="H14" s="65"/>
      <c r="I14" s="65"/>
      <c r="J14" s="69"/>
      <c r="K14" s="68"/>
      <c r="L14" s="65"/>
      <c r="M14" s="65"/>
      <c r="N14" s="69"/>
      <c r="O14" s="70">
        <f>COUNTA(E14:N14)*O4</f>
        <v>0</v>
      </c>
    </row>
    <row r="15" spans="1:15" ht="18.95" customHeight="1">
      <c r="A15" s="71">
        <v>12</v>
      </c>
      <c r="B15" s="72"/>
      <c r="C15" s="72"/>
      <c r="D15" s="73"/>
      <c r="E15" s="74"/>
      <c r="F15" s="74"/>
      <c r="G15" s="75"/>
      <c r="H15" s="72"/>
      <c r="I15" s="72"/>
      <c r="J15" s="76"/>
      <c r="K15" s="75"/>
      <c r="L15" s="72"/>
      <c r="M15" s="72"/>
      <c r="N15" s="76"/>
      <c r="O15" s="70">
        <f>COUNTA(E15:N15)*O4</f>
        <v>0</v>
      </c>
    </row>
    <row r="16" spans="1:15" ht="18.95" customHeight="1">
      <c r="A16" s="64">
        <v>13</v>
      </c>
      <c r="B16" s="65"/>
      <c r="C16" s="65"/>
      <c r="D16" s="66"/>
      <c r="E16" s="67"/>
      <c r="F16" s="67"/>
      <c r="G16" s="68"/>
      <c r="H16" s="65"/>
      <c r="I16" s="65"/>
      <c r="J16" s="69"/>
      <c r="K16" s="68"/>
      <c r="L16" s="65"/>
      <c r="M16" s="65"/>
      <c r="N16" s="69"/>
      <c r="O16" s="70">
        <f>COUNTA(E16:N16)*O4</f>
        <v>0</v>
      </c>
    </row>
    <row r="17" spans="1:15" ht="18.95" customHeight="1">
      <c r="A17" s="71">
        <v>14</v>
      </c>
      <c r="B17" s="72"/>
      <c r="C17" s="72"/>
      <c r="D17" s="73"/>
      <c r="E17" s="74"/>
      <c r="F17" s="74"/>
      <c r="G17" s="75"/>
      <c r="H17" s="72"/>
      <c r="I17" s="72"/>
      <c r="J17" s="76"/>
      <c r="K17" s="75"/>
      <c r="L17" s="72"/>
      <c r="M17" s="72"/>
      <c r="N17" s="76"/>
      <c r="O17" s="70">
        <f>COUNTA(E17:N17)*O4</f>
        <v>0</v>
      </c>
    </row>
    <row r="18" spans="1:15" ht="18.95" customHeight="1">
      <c r="A18" s="64">
        <v>15</v>
      </c>
      <c r="B18" s="65"/>
      <c r="C18" s="65"/>
      <c r="D18" s="66"/>
      <c r="E18" s="67"/>
      <c r="F18" s="67"/>
      <c r="G18" s="68"/>
      <c r="H18" s="65"/>
      <c r="I18" s="65"/>
      <c r="J18" s="69"/>
      <c r="K18" s="68"/>
      <c r="L18" s="65"/>
      <c r="M18" s="65"/>
      <c r="N18" s="69"/>
      <c r="O18" s="70">
        <f>COUNTA(E18:N18)*O4</f>
        <v>0</v>
      </c>
    </row>
    <row r="19" spans="1:15" ht="18.95" customHeight="1">
      <c r="A19" s="71">
        <v>16</v>
      </c>
      <c r="B19" s="72"/>
      <c r="C19" s="72"/>
      <c r="D19" s="73"/>
      <c r="E19" s="74"/>
      <c r="F19" s="74"/>
      <c r="G19" s="75"/>
      <c r="H19" s="72"/>
      <c r="I19" s="72"/>
      <c r="J19" s="76"/>
      <c r="K19" s="75"/>
      <c r="L19" s="72"/>
      <c r="M19" s="72"/>
      <c r="N19" s="76"/>
      <c r="O19" s="70">
        <f>COUNTA(E19:N19)*O4</f>
        <v>0</v>
      </c>
    </row>
    <row r="20" spans="1:15" ht="18.95" customHeight="1">
      <c r="A20" s="64">
        <v>17</v>
      </c>
      <c r="B20" s="65"/>
      <c r="C20" s="65"/>
      <c r="D20" s="66"/>
      <c r="E20" s="67"/>
      <c r="F20" s="67"/>
      <c r="G20" s="68"/>
      <c r="H20" s="65"/>
      <c r="I20" s="65"/>
      <c r="J20" s="69"/>
      <c r="K20" s="68"/>
      <c r="L20" s="65"/>
      <c r="M20" s="65"/>
      <c r="N20" s="69"/>
      <c r="O20" s="70">
        <f>COUNTA(E20:N20)*O4</f>
        <v>0</v>
      </c>
    </row>
    <row r="21" spans="1:15" ht="18.95" customHeight="1">
      <c r="A21" s="71">
        <v>18</v>
      </c>
      <c r="B21" s="72"/>
      <c r="C21" s="72"/>
      <c r="D21" s="73"/>
      <c r="E21" s="74"/>
      <c r="F21" s="74"/>
      <c r="G21" s="75"/>
      <c r="H21" s="72"/>
      <c r="I21" s="72"/>
      <c r="J21" s="76"/>
      <c r="K21" s="75"/>
      <c r="L21" s="72"/>
      <c r="M21" s="72"/>
      <c r="N21" s="76"/>
      <c r="O21" s="70">
        <f>COUNTA(E21:N21)*O4</f>
        <v>0</v>
      </c>
    </row>
    <row r="22" spans="1:15" ht="18.95" customHeight="1">
      <c r="A22" s="77">
        <v>19</v>
      </c>
      <c r="B22" s="78"/>
      <c r="C22" s="78"/>
      <c r="D22" s="79"/>
      <c r="E22" s="80"/>
      <c r="F22" s="80"/>
      <c r="G22" s="81"/>
      <c r="H22" s="78"/>
      <c r="I22" s="78"/>
      <c r="J22" s="82"/>
      <c r="K22" s="81"/>
      <c r="L22" s="78"/>
      <c r="M22" s="78"/>
      <c r="N22" s="82"/>
      <c r="O22" s="83">
        <f>COUNTA(E22:N22)*O4</f>
        <v>0</v>
      </c>
    </row>
    <row r="24" spans="1:15" ht="15.75">
      <c r="B24" s="137" t="s">
        <v>12</v>
      </c>
      <c r="C24" s="137" t="s">
        <v>12</v>
      </c>
      <c r="D24" s="84" t="s">
        <v>13</v>
      </c>
      <c r="E24" s="85">
        <v>20</v>
      </c>
      <c r="L24" s="138" t="s">
        <v>14</v>
      </c>
      <c r="M24" s="139" t="s">
        <v>14</v>
      </c>
      <c r="N24" s="140" t="s">
        <v>14</v>
      </c>
      <c r="O24" s="86">
        <f>SUM(O5:O22)</f>
        <v>0</v>
      </c>
    </row>
    <row r="25" spans="1:15" ht="15.75">
      <c r="B25" s="87" t="s">
        <v>1</v>
      </c>
      <c r="C25" s="88" t="s">
        <v>15</v>
      </c>
      <c r="D25" s="89">
        <v>0</v>
      </c>
      <c r="E25" s="90">
        <f>D25*E24</f>
        <v>0</v>
      </c>
      <c r="L25" s="138" t="s">
        <v>12</v>
      </c>
      <c r="M25" s="139" t="s">
        <v>12</v>
      </c>
      <c r="N25" s="140" t="s">
        <v>12</v>
      </c>
      <c r="O25" s="86">
        <f t="shared" ref="O25" si="0">SUM(E25:E28)</f>
        <v>0</v>
      </c>
    </row>
    <row r="26" spans="1:15" ht="17.25">
      <c r="B26" s="87" t="s">
        <v>1</v>
      </c>
      <c r="C26" s="91" t="s">
        <v>16</v>
      </c>
      <c r="D26" s="89">
        <v>0</v>
      </c>
      <c r="E26" s="90">
        <f>D26*E24</f>
        <v>0</v>
      </c>
      <c r="L26" s="134" t="s">
        <v>17</v>
      </c>
      <c r="M26" s="136" t="s">
        <v>17</v>
      </c>
      <c r="N26" s="135" t="s">
        <v>17</v>
      </c>
      <c r="O26" s="92">
        <f>SUM(O24:O25)</f>
        <v>0</v>
      </c>
    </row>
    <row r="27" spans="1:15" ht="15.75">
      <c r="B27" s="87" t="s">
        <v>2</v>
      </c>
      <c r="C27" s="88" t="s">
        <v>15</v>
      </c>
      <c r="D27" s="89">
        <v>0</v>
      </c>
      <c r="E27" s="90">
        <f>D27*E24</f>
        <v>0</v>
      </c>
    </row>
    <row r="28" spans="1:15" ht="15.75">
      <c r="B28" s="93" t="s">
        <v>2</v>
      </c>
      <c r="C28" s="94" t="s">
        <v>16</v>
      </c>
      <c r="D28" s="95">
        <v>0</v>
      </c>
      <c r="E28" s="96">
        <f>D28*E24</f>
        <v>0</v>
      </c>
    </row>
  </sheetData>
  <sheetProtection password="CF9A" sheet="1" selectLockedCells="1"/>
  <mergeCells count="9">
    <mergeCell ref="B24:C24"/>
    <mergeCell ref="L24:N24"/>
    <mergeCell ref="L25:N25"/>
    <mergeCell ref="L26:N26"/>
    <mergeCell ref="B1:C1"/>
    <mergeCell ref="G3:J3"/>
    <mergeCell ref="K3:N3"/>
    <mergeCell ref="E2:F2"/>
    <mergeCell ref="G2:N2"/>
  </mergeCells>
  <dataValidations count="1">
    <dataValidation type="whole" showInputMessage="1" showErrorMessage="1" error="Geburtsjahr eingeben" promptTitle="Geburtsjahr" prompt="1919 - 2019" sqref="D5:D22">
      <formula1>1919</formula1>
      <formula2>2019</formula2>
    </dataValidation>
  </dataValidations>
  <pageMargins left="0.7" right="0.7" top="0.78740157499999996" bottom="0.78740157499999996" header="0.3" footer="0.3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P28"/>
  <sheetViews>
    <sheetView windowProtection="1" showGridLines="0" workbookViewId="0"/>
  </sheetViews>
  <sheetFormatPr baseColWidth="10" defaultColWidth="9.140625" defaultRowHeight="15"/>
  <cols>
    <col min="1" max="1" width="3" style="48" customWidth="1"/>
    <col min="2" max="2" width="28" style="49" customWidth="1"/>
    <col min="3" max="3" width="24" style="49" customWidth="1"/>
    <col min="4" max="4" width="12" style="49" customWidth="1"/>
    <col min="5" max="15" width="6" style="49" customWidth="1"/>
    <col min="16" max="16" width="7" style="49" customWidth="1"/>
    <col min="17" max="17" width="9.140625" style="49" customWidth="1"/>
    <col min="18" max="16384" width="9.140625" style="49"/>
  </cols>
  <sheetData>
    <row r="1" spans="1:16">
      <c r="B1" s="128" t="s">
        <v>41</v>
      </c>
      <c r="C1" s="129" t="s">
        <v>41</v>
      </c>
    </row>
    <row r="2" spans="1:16" ht="17.25">
      <c r="E2" s="134" t="s">
        <v>1</v>
      </c>
      <c r="F2" s="135" t="s">
        <v>1</v>
      </c>
      <c r="G2" s="134" t="s">
        <v>2</v>
      </c>
      <c r="H2" s="136" t="s">
        <v>2</v>
      </c>
      <c r="I2" s="136" t="s">
        <v>2</v>
      </c>
      <c r="J2" s="136" t="s">
        <v>2</v>
      </c>
      <c r="K2" s="136" t="s">
        <v>2</v>
      </c>
      <c r="L2" s="136" t="s">
        <v>2</v>
      </c>
      <c r="M2" s="136" t="s">
        <v>2</v>
      </c>
      <c r="N2" s="136" t="s">
        <v>2</v>
      </c>
      <c r="O2" s="135" t="s">
        <v>2</v>
      </c>
    </row>
    <row r="3" spans="1:16">
      <c r="E3" s="50" t="s">
        <v>3</v>
      </c>
      <c r="F3" s="51" t="s">
        <v>4</v>
      </c>
      <c r="G3" s="130" t="s">
        <v>15</v>
      </c>
      <c r="H3" s="141" t="s">
        <v>15</v>
      </c>
      <c r="I3" s="131" t="s">
        <v>15</v>
      </c>
      <c r="J3" s="132" t="s">
        <v>16</v>
      </c>
      <c r="K3" s="142" t="s">
        <v>16</v>
      </c>
      <c r="L3" s="142" t="s">
        <v>16</v>
      </c>
      <c r="M3" s="142" t="s">
        <v>16</v>
      </c>
      <c r="N3" s="142" t="s">
        <v>16</v>
      </c>
      <c r="O3" s="133" t="s">
        <v>16</v>
      </c>
    </row>
    <row r="4" spans="1:16" s="3" customFormat="1" ht="15" customHeight="1">
      <c r="A4" s="52" t="s">
        <v>5</v>
      </c>
      <c r="B4" s="53" t="s">
        <v>6</v>
      </c>
      <c r="C4" s="53" t="s">
        <v>7</v>
      </c>
      <c r="D4" s="53" t="s">
        <v>8</v>
      </c>
      <c r="E4" s="54" t="s">
        <v>9</v>
      </c>
      <c r="F4" s="54" t="s">
        <v>9</v>
      </c>
      <c r="G4" s="55" t="s">
        <v>80</v>
      </c>
      <c r="H4" s="55" t="s">
        <v>81</v>
      </c>
      <c r="I4" s="55" t="s">
        <v>82</v>
      </c>
      <c r="J4" s="55" t="s">
        <v>83</v>
      </c>
      <c r="K4" s="55" t="s">
        <v>84</v>
      </c>
      <c r="L4" s="55" t="s">
        <v>85</v>
      </c>
      <c r="M4" s="55" t="s">
        <v>86</v>
      </c>
      <c r="N4" s="55" t="s">
        <v>87</v>
      </c>
      <c r="O4" s="55" t="s">
        <v>88</v>
      </c>
      <c r="P4" s="56">
        <v>15</v>
      </c>
    </row>
    <row r="5" spans="1:16" ht="18.95" customHeight="1">
      <c r="A5" s="57">
        <v>2</v>
      </c>
      <c r="B5" s="58"/>
      <c r="C5" s="58"/>
      <c r="D5" s="59"/>
      <c r="E5" s="60"/>
      <c r="F5" s="60"/>
      <c r="G5" s="61"/>
      <c r="H5" s="58"/>
      <c r="I5" s="62"/>
      <c r="J5" s="61"/>
      <c r="K5" s="58"/>
      <c r="L5" s="58"/>
      <c r="M5" s="58"/>
      <c r="N5" s="58"/>
      <c r="O5" s="62"/>
      <c r="P5" s="63">
        <f>COUNTA(E5:O5)*P4</f>
        <v>0</v>
      </c>
    </row>
    <row r="6" spans="1:16" ht="18.95" customHeight="1">
      <c r="A6" s="64">
        <v>3</v>
      </c>
      <c r="B6" s="65"/>
      <c r="C6" s="65"/>
      <c r="D6" s="66"/>
      <c r="E6" s="67"/>
      <c r="F6" s="67"/>
      <c r="G6" s="68"/>
      <c r="H6" s="65"/>
      <c r="I6" s="69"/>
      <c r="J6" s="68"/>
      <c r="K6" s="65"/>
      <c r="L6" s="65"/>
      <c r="M6" s="65"/>
      <c r="N6" s="65"/>
      <c r="O6" s="69"/>
      <c r="P6" s="70">
        <f>COUNTA(E6:O6)*P4</f>
        <v>0</v>
      </c>
    </row>
    <row r="7" spans="1:16" ht="18.95" customHeight="1">
      <c r="A7" s="71">
        <v>4</v>
      </c>
      <c r="B7" s="72"/>
      <c r="C7" s="72"/>
      <c r="D7" s="73"/>
      <c r="E7" s="74"/>
      <c r="F7" s="74"/>
      <c r="G7" s="75"/>
      <c r="H7" s="72"/>
      <c r="I7" s="76"/>
      <c r="J7" s="75"/>
      <c r="K7" s="72"/>
      <c r="L7" s="72"/>
      <c r="M7" s="72"/>
      <c r="N7" s="72"/>
      <c r="O7" s="76"/>
      <c r="P7" s="70">
        <f>COUNTA(E7:O7)*P4</f>
        <v>0</v>
      </c>
    </row>
    <row r="8" spans="1:16" ht="18.95" customHeight="1">
      <c r="A8" s="64">
        <v>5</v>
      </c>
      <c r="B8" s="65"/>
      <c r="C8" s="65"/>
      <c r="D8" s="66"/>
      <c r="E8" s="67"/>
      <c r="F8" s="67"/>
      <c r="G8" s="68"/>
      <c r="H8" s="65"/>
      <c r="I8" s="69"/>
      <c r="J8" s="68"/>
      <c r="K8" s="65"/>
      <c r="L8" s="65"/>
      <c r="M8" s="65"/>
      <c r="N8" s="65"/>
      <c r="O8" s="69"/>
      <c r="P8" s="70">
        <f>COUNTA(E8:O8)*P4</f>
        <v>0</v>
      </c>
    </row>
    <row r="9" spans="1:16" ht="18.95" customHeight="1">
      <c r="A9" s="71">
        <v>6</v>
      </c>
      <c r="B9" s="72"/>
      <c r="C9" s="72"/>
      <c r="D9" s="73"/>
      <c r="E9" s="74"/>
      <c r="F9" s="74"/>
      <c r="G9" s="75"/>
      <c r="H9" s="72"/>
      <c r="I9" s="76"/>
      <c r="J9" s="75"/>
      <c r="K9" s="72"/>
      <c r="L9" s="72"/>
      <c r="M9" s="72"/>
      <c r="N9" s="72"/>
      <c r="O9" s="76"/>
      <c r="P9" s="70">
        <f>COUNTA(E9:O9)*P4</f>
        <v>0</v>
      </c>
    </row>
    <row r="10" spans="1:16" ht="18.95" customHeight="1">
      <c r="A10" s="64">
        <v>7</v>
      </c>
      <c r="B10" s="65"/>
      <c r="C10" s="65"/>
      <c r="D10" s="66"/>
      <c r="E10" s="67"/>
      <c r="F10" s="67"/>
      <c r="G10" s="68"/>
      <c r="H10" s="65"/>
      <c r="I10" s="69"/>
      <c r="J10" s="68"/>
      <c r="K10" s="65"/>
      <c r="L10" s="65"/>
      <c r="M10" s="65"/>
      <c r="N10" s="65"/>
      <c r="O10" s="69"/>
      <c r="P10" s="70">
        <f>COUNTA(E10:O10)*P4</f>
        <v>0</v>
      </c>
    </row>
    <row r="11" spans="1:16" ht="18.95" customHeight="1">
      <c r="A11" s="71">
        <v>8</v>
      </c>
      <c r="B11" s="72"/>
      <c r="C11" s="72"/>
      <c r="D11" s="73"/>
      <c r="E11" s="74"/>
      <c r="F11" s="74"/>
      <c r="G11" s="75"/>
      <c r="H11" s="72"/>
      <c r="I11" s="76"/>
      <c r="J11" s="75"/>
      <c r="K11" s="72"/>
      <c r="L11" s="72"/>
      <c r="M11" s="72"/>
      <c r="N11" s="72"/>
      <c r="O11" s="76"/>
      <c r="P11" s="70">
        <f>COUNTA(E11:O11)*P4</f>
        <v>0</v>
      </c>
    </row>
    <row r="12" spans="1:16" ht="18.95" customHeight="1">
      <c r="A12" s="64">
        <v>9</v>
      </c>
      <c r="B12" s="65"/>
      <c r="C12" s="65"/>
      <c r="D12" s="66"/>
      <c r="E12" s="67"/>
      <c r="F12" s="67"/>
      <c r="G12" s="68"/>
      <c r="H12" s="65"/>
      <c r="I12" s="69"/>
      <c r="J12" s="68"/>
      <c r="K12" s="65"/>
      <c r="L12" s="65"/>
      <c r="M12" s="65"/>
      <c r="N12" s="65"/>
      <c r="O12" s="69"/>
      <c r="P12" s="70">
        <f>COUNTA(E12:O12)*P4</f>
        <v>0</v>
      </c>
    </row>
    <row r="13" spans="1:16" ht="18.95" customHeight="1">
      <c r="A13" s="71">
        <v>10</v>
      </c>
      <c r="B13" s="72"/>
      <c r="C13" s="72"/>
      <c r="D13" s="73"/>
      <c r="E13" s="74"/>
      <c r="F13" s="74"/>
      <c r="G13" s="75"/>
      <c r="H13" s="72"/>
      <c r="I13" s="76"/>
      <c r="J13" s="75"/>
      <c r="K13" s="72"/>
      <c r="L13" s="72"/>
      <c r="M13" s="72"/>
      <c r="N13" s="72"/>
      <c r="O13" s="76"/>
      <c r="P13" s="70">
        <f>COUNTA(E13:O13)*P4</f>
        <v>0</v>
      </c>
    </row>
    <row r="14" spans="1:16" ht="18.95" customHeight="1">
      <c r="A14" s="64">
        <v>11</v>
      </c>
      <c r="B14" s="65"/>
      <c r="C14" s="65"/>
      <c r="D14" s="66"/>
      <c r="E14" s="67"/>
      <c r="F14" s="67"/>
      <c r="G14" s="68"/>
      <c r="H14" s="65"/>
      <c r="I14" s="69"/>
      <c r="J14" s="68"/>
      <c r="K14" s="65"/>
      <c r="L14" s="65"/>
      <c r="M14" s="65"/>
      <c r="N14" s="65"/>
      <c r="O14" s="69"/>
      <c r="P14" s="70">
        <f>COUNTA(E14:O14)*P4</f>
        <v>0</v>
      </c>
    </row>
    <row r="15" spans="1:16" ht="18.95" customHeight="1">
      <c r="A15" s="71">
        <v>12</v>
      </c>
      <c r="B15" s="72"/>
      <c r="C15" s="72"/>
      <c r="D15" s="73"/>
      <c r="E15" s="74"/>
      <c r="F15" s="74"/>
      <c r="G15" s="75"/>
      <c r="H15" s="72"/>
      <c r="I15" s="76"/>
      <c r="J15" s="75"/>
      <c r="K15" s="72"/>
      <c r="L15" s="72"/>
      <c r="M15" s="72"/>
      <c r="N15" s="72"/>
      <c r="O15" s="76"/>
      <c r="P15" s="70">
        <f>COUNTA(E15:O15)*P4</f>
        <v>0</v>
      </c>
    </row>
    <row r="16" spans="1:16" ht="18.95" customHeight="1">
      <c r="A16" s="64">
        <v>13</v>
      </c>
      <c r="B16" s="65"/>
      <c r="C16" s="65"/>
      <c r="D16" s="66"/>
      <c r="E16" s="67"/>
      <c r="F16" s="67"/>
      <c r="G16" s="68"/>
      <c r="H16" s="65"/>
      <c r="I16" s="69"/>
      <c r="J16" s="68"/>
      <c r="K16" s="65"/>
      <c r="L16" s="65"/>
      <c r="M16" s="65"/>
      <c r="N16" s="65"/>
      <c r="O16" s="69"/>
      <c r="P16" s="70">
        <f>COUNTA(E16:O16)*P4</f>
        <v>0</v>
      </c>
    </row>
    <row r="17" spans="1:16" ht="18.95" customHeight="1">
      <c r="A17" s="71">
        <v>14</v>
      </c>
      <c r="B17" s="72"/>
      <c r="C17" s="72"/>
      <c r="D17" s="73"/>
      <c r="E17" s="74"/>
      <c r="F17" s="74"/>
      <c r="G17" s="75"/>
      <c r="H17" s="72"/>
      <c r="I17" s="76"/>
      <c r="J17" s="75"/>
      <c r="K17" s="72"/>
      <c r="L17" s="72"/>
      <c r="M17" s="72"/>
      <c r="N17" s="72"/>
      <c r="O17" s="76"/>
      <c r="P17" s="70">
        <f>COUNTA(E17:O17)*P4</f>
        <v>0</v>
      </c>
    </row>
    <row r="18" spans="1:16" ht="18.95" customHeight="1">
      <c r="A18" s="64">
        <v>15</v>
      </c>
      <c r="B18" s="65"/>
      <c r="C18" s="65"/>
      <c r="D18" s="66"/>
      <c r="E18" s="67"/>
      <c r="F18" s="67"/>
      <c r="G18" s="68"/>
      <c r="H18" s="65"/>
      <c r="I18" s="69"/>
      <c r="J18" s="68"/>
      <c r="K18" s="65"/>
      <c r="L18" s="65"/>
      <c r="M18" s="65"/>
      <c r="N18" s="65"/>
      <c r="O18" s="69"/>
      <c r="P18" s="70">
        <f>COUNTA(E18:O18)*P4</f>
        <v>0</v>
      </c>
    </row>
    <row r="19" spans="1:16" ht="18.95" customHeight="1">
      <c r="A19" s="71">
        <v>16</v>
      </c>
      <c r="B19" s="72"/>
      <c r="C19" s="72"/>
      <c r="D19" s="73"/>
      <c r="E19" s="74"/>
      <c r="F19" s="74"/>
      <c r="G19" s="75"/>
      <c r="H19" s="72"/>
      <c r="I19" s="76"/>
      <c r="J19" s="75"/>
      <c r="K19" s="72"/>
      <c r="L19" s="72"/>
      <c r="M19" s="72"/>
      <c r="N19" s="72"/>
      <c r="O19" s="76"/>
      <c r="P19" s="70">
        <f>COUNTA(E19:O19)*P4</f>
        <v>0</v>
      </c>
    </row>
    <row r="20" spans="1:16" ht="18.95" customHeight="1">
      <c r="A20" s="64">
        <v>17</v>
      </c>
      <c r="B20" s="65"/>
      <c r="C20" s="65"/>
      <c r="D20" s="66"/>
      <c r="E20" s="67"/>
      <c r="F20" s="67"/>
      <c r="G20" s="68"/>
      <c r="H20" s="65"/>
      <c r="I20" s="69"/>
      <c r="J20" s="68"/>
      <c r="K20" s="65"/>
      <c r="L20" s="65"/>
      <c r="M20" s="65"/>
      <c r="N20" s="65"/>
      <c r="O20" s="69"/>
      <c r="P20" s="70">
        <f>COUNTA(E20:O20)*P4</f>
        <v>0</v>
      </c>
    </row>
    <row r="21" spans="1:16" ht="18.95" customHeight="1">
      <c r="A21" s="71">
        <v>18</v>
      </c>
      <c r="B21" s="72"/>
      <c r="C21" s="72"/>
      <c r="D21" s="73"/>
      <c r="E21" s="74"/>
      <c r="F21" s="74"/>
      <c r="G21" s="75"/>
      <c r="H21" s="72"/>
      <c r="I21" s="76"/>
      <c r="J21" s="75"/>
      <c r="K21" s="72"/>
      <c r="L21" s="72"/>
      <c r="M21" s="72"/>
      <c r="N21" s="72"/>
      <c r="O21" s="76"/>
      <c r="P21" s="70">
        <f>COUNTA(E21:O21)*P4</f>
        <v>0</v>
      </c>
    </row>
    <row r="22" spans="1:16" ht="18.95" customHeight="1">
      <c r="A22" s="77">
        <v>19</v>
      </c>
      <c r="B22" s="78"/>
      <c r="C22" s="78"/>
      <c r="D22" s="79"/>
      <c r="E22" s="80"/>
      <c r="F22" s="80"/>
      <c r="G22" s="81"/>
      <c r="H22" s="78"/>
      <c r="I22" s="82"/>
      <c r="J22" s="81"/>
      <c r="K22" s="78"/>
      <c r="L22" s="78"/>
      <c r="M22" s="78"/>
      <c r="N22" s="78"/>
      <c r="O22" s="82"/>
      <c r="P22" s="83">
        <f>COUNTA(E22:O22)*P4</f>
        <v>0</v>
      </c>
    </row>
    <row r="24" spans="1:16" ht="15.75">
      <c r="B24" s="137" t="s">
        <v>12</v>
      </c>
      <c r="C24" s="137" t="s">
        <v>12</v>
      </c>
      <c r="D24" s="84" t="s">
        <v>13</v>
      </c>
      <c r="E24" s="85">
        <v>20</v>
      </c>
      <c r="M24" s="138" t="s">
        <v>14</v>
      </c>
      <c r="N24" s="139" t="s">
        <v>14</v>
      </c>
      <c r="O24" s="140" t="s">
        <v>14</v>
      </c>
      <c r="P24" s="86">
        <f>SUM(P5:P22)</f>
        <v>0</v>
      </c>
    </row>
    <row r="25" spans="1:16" ht="15.75">
      <c r="B25" s="87" t="s">
        <v>1</v>
      </c>
      <c r="C25" s="88" t="s">
        <v>15</v>
      </c>
      <c r="D25" s="89">
        <v>0</v>
      </c>
      <c r="E25" s="90">
        <f>D25*E24</f>
        <v>0</v>
      </c>
      <c r="M25" s="138" t="s">
        <v>12</v>
      </c>
      <c r="N25" s="139" t="s">
        <v>12</v>
      </c>
      <c r="O25" s="140" t="s">
        <v>12</v>
      </c>
      <c r="P25" s="86">
        <f t="shared" ref="P25" si="0">SUM(E25:E28)</f>
        <v>0</v>
      </c>
    </row>
    <row r="26" spans="1:16" ht="17.25">
      <c r="B26" s="87" t="s">
        <v>1</v>
      </c>
      <c r="C26" s="91" t="s">
        <v>16</v>
      </c>
      <c r="D26" s="89">
        <v>0</v>
      </c>
      <c r="E26" s="90">
        <f>D26*E24</f>
        <v>0</v>
      </c>
      <c r="M26" s="134" t="s">
        <v>17</v>
      </c>
      <c r="N26" s="136" t="s">
        <v>17</v>
      </c>
      <c r="O26" s="135" t="s">
        <v>17</v>
      </c>
      <c r="P26" s="92">
        <f>SUM(P24:P25)</f>
        <v>0</v>
      </c>
    </row>
    <row r="27" spans="1:16" ht="15.75">
      <c r="B27" s="87" t="s">
        <v>2</v>
      </c>
      <c r="C27" s="88" t="s">
        <v>15</v>
      </c>
      <c r="D27" s="89">
        <v>0</v>
      </c>
      <c r="E27" s="90">
        <f>D27*E24</f>
        <v>0</v>
      </c>
    </row>
    <row r="28" spans="1:16" ht="15.75">
      <c r="B28" s="93" t="s">
        <v>2</v>
      </c>
      <c r="C28" s="94" t="s">
        <v>16</v>
      </c>
      <c r="D28" s="95">
        <v>0</v>
      </c>
      <c r="E28" s="96">
        <f>D28*E24</f>
        <v>0</v>
      </c>
    </row>
  </sheetData>
  <sheetProtection password="CF9A" sheet="1" selectLockedCells="1"/>
  <mergeCells count="9">
    <mergeCell ref="B24:C24"/>
    <mergeCell ref="M24:O24"/>
    <mergeCell ref="M25:O25"/>
    <mergeCell ref="M26:O26"/>
    <mergeCell ref="B1:C1"/>
    <mergeCell ref="G3:I3"/>
    <mergeCell ref="J3:O3"/>
    <mergeCell ref="E2:F2"/>
    <mergeCell ref="G2:O2"/>
  </mergeCells>
  <dataValidations count="1">
    <dataValidation type="whole" showInputMessage="1" showErrorMessage="1" error="Geburtsjahr eingeben" promptTitle="Geburtsjahr" prompt="1919 - 2019" sqref="D5:D22">
      <formula1>1919</formula1>
      <formula2>2019</formula2>
    </dataValidation>
  </dataValidations>
  <pageMargins left="0.7" right="0.7" top="0.78740157499999996" bottom="0.78740157499999996" header="0.3" footer="0.3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</sheetPr>
  <dimension ref="A1:P28"/>
  <sheetViews>
    <sheetView windowProtection="1" showGridLines="0" workbookViewId="0"/>
  </sheetViews>
  <sheetFormatPr baseColWidth="10" defaultColWidth="9.140625" defaultRowHeight="15"/>
  <cols>
    <col min="1" max="1" width="3" style="48" customWidth="1"/>
    <col min="2" max="2" width="28" style="49" customWidth="1"/>
    <col min="3" max="3" width="24" style="49" customWidth="1"/>
    <col min="4" max="4" width="12" style="49" customWidth="1"/>
    <col min="5" max="15" width="6" style="49" customWidth="1"/>
    <col min="16" max="16" width="7" style="49" customWidth="1"/>
    <col min="17" max="17" width="9.140625" style="49" customWidth="1"/>
    <col min="18" max="16384" width="9.140625" style="49"/>
  </cols>
  <sheetData>
    <row r="1" spans="1:16">
      <c r="B1" s="128" t="s">
        <v>44</v>
      </c>
      <c r="C1" s="129" t="s">
        <v>44</v>
      </c>
    </row>
    <row r="2" spans="1:16" ht="17.25">
      <c r="E2" s="134" t="s">
        <v>1</v>
      </c>
      <c r="F2" s="135" t="s">
        <v>1</v>
      </c>
      <c r="G2" s="134" t="s">
        <v>2</v>
      </c>
      <c r="H2" s="136" t="s">
        <v>2</v>
      </c>
      <c r="I2" s="136" t="s">
        <v>2</v>
      </c>
      <c r="J2" s="136" t="s">
        <v>2</v>
      </c>
      <c r="K2" s="136" t="s">
        <v>2</v>
      </c>
      <c r="L2" s="136" t="s">
        <v>2</v>
      </c>
      <c r="M2" s="136" t="s">
        <v>2</v>
      </c>
      <c r="N2" s="136" t="s">
        <v>2</v>
      </c>
      <c r="O2" s="135" t="s">
        <v>2</v>
      </c>
    </row>
    <row r="3" spans="1:16">
      <c r="E3" s="50" t="s">
        <v>3</v>
      </c>
      <c r="F3" s="51" t="s">
        <v>4</v>
      </c>
      <c r="G3" s="130" t="s">
        <v>15</v>
      </c>
      <c r="H3" s="141" t="s">
        <v>15</v>
      </c>
      <c r="I3" s="141" t="s">
        <v>15</v>
      </c>
      <c r="J3" s="131" t="s">
        <v>15</v>
      </c>
      <c r="K3" s="132" t="s">
        <v>16</v>
      </c>
      <c r="L3" s="142" t="s">
        <v>16</v>
      </c>
      <c r="M3" s="142" t="s">
        <v>16</v>
      </c>
      <c r="N3" s="142" t="s">
        <v>16</v>
      </c>
      <c r="O3" s="133" t="s">
        <v>16</v>
      </c>
    </row>
    <row r="4" spans="1:16" s="3" customFormat="1" ht="15" customHeight="1">
      <c r="A4" s="52" t="s">
        <v>5</v>
      </c>
      <c r="B4" s="53" t="s">
        <v>6</v>
      </c>
      <c r="C4" s="53" t="s">
        <v>7</v>
      </c>
      <c r="D4" s="53" t="s">
        <v>8</v>
      </c>
      <c r="E4" s="54" t="s">
        <v>9</v>
      </c>
      <c r="F4" s="54" t="s">
        <v>9</v>
      </c>
      <c r="G4" s="55" t="s">
        <v>89</v>
      </c>
      <c r="H4" s="55" t="s">
        <v>90</v>
      </c>
      <c r="I4" s="55" t="s">
        <v>91</v>
      </c>
      <c r="J4" s="55" t="s">
        <v>92</v>
      </c>
      <c r="K4" s="55" t="s">
        <v>93</v>
      </c>
      <c r="L4" s="55" t="s">
        <v>94</v>
      </c>
      <c r="M4" s="55" t="s">
        <v>95</v>
      </c>
      <c r="N4" s="55" t="s">
        <v>96</v>
      </c>
      <c r="O4" s="55" t="s">
        <v>97</v>
      </c>
      <c r="P4" s="56">
        <v>15</v>
      </c>
    </row>
    <row r="5" spans="1:16" ht="18.95" customHeight="1">
      <c r="A5" s="57">
        <v>2</v>
      </c>
      <c r="B5" s="58"/>
      <c r="C5" s="58"/>
      <c r="D5" s="59"/>
      <c r="E5" s="60"/>
      <c r="F5" s="60"/>
      <c r="G5" s="61"/>
      <c r="H5" s="58"/>
      <c r="I5" s="58"/>
      <c r="J5" s="62"/>
      <c r="K5" s="61"/>
      <c r="L5" s="58"/>
      <c r="M5" s="58"/>
      <c r="N5" s="58"/>
      <c r="O5" s="62"/>
      <c r="P5" s="63">
        <f>COUNTA(E5:O5)*P4</f>
        <v>0</v>
      </c>
    </row>
    <row r="6" spans="1:16" ht="18.95" customHeight="1">
      <c r="A6" s="64">
        <v>3</v>
      </c>
      <c r="B6" s="65"/>
      <c r="C6" s="65"/>
      <c r="D6" s="66"/>
      <c r="E6" s="67"/>
      <c r="F6" s="67"/>
      <c r="G6" s="68"/>
      <c r="H6" s="65"/>
      <c r="I6" s="65"/>
      <c r="J6" s="69"/>
      <c r="K6" s="68"/>
      <c r="L6" s="65"/>
      <c r="M6" s="65"/>
      <c r="N6" s="65"/>
      <c r="O6" s="69"/>
      <c r="P6" s="70">
        <f>COUNTA(E6:O6)*P4</f>
        <v>0</v>
      </c>
    </row>
    <row r="7" spans="1:16" ht="18.95" customHeight="1">
      <c r="A7" s="71">
        <v>4</v>
      </c>
      <c r="B7" s="72"/>
      <c r="C7" s="72"/>
      <c r="D7" s="73"/>
      <c r="E7" s="74"/>
      <c r="F7" s="74"/>
      <c r="G7" s="75"/>
      <c r="H7" s="72"/>
      <c r="I7" s="72"/>
      <c r="J7" s="76"/>
      <c r="K7" s="75"/>
      <c r="L7" s="72"/>
      <c r="M7" s="72"/>
      <c r="N7" s="72"/>
      <c r="O7" s="76"/>
      <c r="P7" s="70">
        <f>COUNTA(E7:O7)*P4</f>
        <v>0</v>
      </c>
    </row>
    <row r="8" spans="1:16" ht="18.95" customHeight="1">
      <c r="A8" s="64">
        <v>5</v>
      </c>
      <c r="B8" s="65"/>
      <c r="C8" s="65"/>
      <c r="D8" s="66"/>
      <c r="E8" s="67"/>
      <c r="F8" s="67"/>
      <c r="G8" s="68"/>
      <c r="H8" s="65"/>
      <c r="I8" s="65"/>
      <c r="J8" s="69"/>
      <c r="K8" s="68"/>
      <c r="L8" s="65"/>
      <c r="M8" s="65"/>
      <c r="N8" s="65"/>
      <c r="O8" s="69"/>
      <c r="P8" s="70">
        <f>COUNTA(E8:O8)*P4</f>
        <v>0</v>
      </c>
    </row>
    <row r="9" spans="1:16" ht="18.95" customHeight="1">
      <c r="A9" s="71">
        <v>6</v>
      </c>
      <c r="B9" s="72"/>
      <c r="C9" s="72"/>
      <c r="D9" s="73"/>
      <c r="E9" s="74"/>
      <c r="F9" s="74"/>
      <c r="G9" s="75"/>
      <c r="H9" s="72"/>
      <c r="I9" s="72"/>
      <c r="J9" s="76"/>
      <c r="K9" s="75"/>
      <c r="L9" s="72"/>
      <c r="M9" s="72"/>
      <c r="N9" s="72"/>
      <c r="O9" s="76"/>
      <c r="P9" s="70">
        <f>COUNTA(E9:O9)*P4</f>
        <v>0</v>
      </c>
    </row>
    <row r="10" spans="1:16" ht="18.95" customHeight="1">
      <c r="A10" s="64">
        <v>7</v>
      </c>
      <c r="B10" s="65"/>
      <c r="C10" s="65"/>
      <c r="D10" s="66"/>
      <c r="E10" s="67"/>
      <c r="F10" s="67"/>
      <c r="G10" s="68"/>
      <c r="H10" s="65"/>
      <c r="I10" s="65"/>
      <c r="J10" s="69"/>
      <c r="K10" s="68"/>
      <c r="L10" s="65"/>
      <c r="M10" s="65"/>
      <c r="N10" s="65"/>
      <c r="O10" s="69"/>
      <c r="P10" s="70">
        <f>COUNTA(E10:O10)*P4</f>
        <v>0</v>
      </c>
    </row>
    <row r="11" spans="1:16" ht="18.95" customHeight="1">
      <c r="A11" s="71">
        <v>8</v>
      </c>
      <c r="B11" s="72"/>
      <c r="C11" s="72"/>
      <c r="D11" s="73"/>
      <c r="E11" s="74"/>
      <c r="F11" s="74"/>
      <c r="G11" s="75"/>
      <c r="H11" s="72"/>
      <c r="I11" s="72"/>
      <c r="J11" s="76"/>
      <c r="K11" s="75"/>
      <c r="L11" s="72"/>
      <c r="M11" s="72"/>
      <c r="N11" s="72"/>
      <c r="O11" s="76"/>
      <c r="P11" s="70">
        <f>COUNTA(E11:O11)*P4</f>
        <v>0</v>
      </c>
    </row>
    <row r="12" spans="1:16" ht="18.95" customHeight="1">
      <c r="A12" s="64">
        <v>9</v>
      </c>
      <c r="B12" s="65"/>
      <c r="C12" s="65"/>
      <c r="D12" s="66"/>
      <c r="E12" s="67"/>
      <c r="F12" s="67"/>
      <c r="G12" s="68"/>
      <c r="H12" s="65"/>
      <c r="I12" s="65"/>
      <c r="J12" s="69"/>
      <c r="K12" s="68"/>
      <c r="L12" s="65"/>
      <c r="M12" s="65"/>
      <c r="N12" s="65"/>
      <c r="O12" s="69"/>
      <c r="P12" s="70">
        <f>COUNTA(E12:O12)*P4</f>
        <v>0</v>
      </c>
    </row>
    <row r="13" spans="1:16" ht="18.95" customHeight="1">
      <c r="A13" s="71">
        <v>10</v>
      </c>
      <c r="B13" s="72"/>
      <c r="C13" s="72"/>
      <c r="D13" s="73"/>
      <c r="E13" s="74"/>
      <c r="F13" s="74"/>
      <c r="G13" s="75"/>
      <c r="H13" s="72"/>
      <c r="I13" s="72"/>
      <c r="J13" s="76"/>
      <c r="K13" s="75"/>
      <c r="L13" s="72"/>
      <c r="M13" s="72"/>
      <c r="N13" s="72"/>
      <c r="O13" s="76"/>
      <c r="P13" s="70">
        <f>COUNTA(E13:O13)*P4</f>
        <v>0</v>
      </c>
    </row>
    <row r="14" spans="1:16" ht="18.95" customHeight="1">
      <c r="A14" s="64">
        <v>11</v>
      </c>
      <c r="B14" s="65"/>
      <c r="C14" s="65"/>
      <c r="D14" s="66"/>
      <c r="E14" s="67"/>
      <c r="F14" s="67"/>
      <c r="G14" s="68"/>
      <c r="H14" s="65"/>
      <c r="I14" s="65"/>
      <c r="J14" s="69"/>
      <c r="K14" s="68"/>
      <c r="L14" s="65"/>
      <c r="M14" s="65"/>
      <c r="N14" s="65"/>
      <c r="O14" s="69"/>
      <c r="P14" s="70">
        <f>COUNTA(E14:O14)*P4</f>
        <v>0</v>
      </c>
    </row>
    <row r="15" spans="1:16" ht="18.95" customHeight="1">
      <c r="A15" s="71">
        <v>12</v>
      </c>
      <c r="B15" s="72"/>
      <c r="C15" s="72"/>
      <c r="D15" s="73"/>
      <c r="E15" s="74"/>
      <c r="F15" s="74"/>
      <c r="G15" s="75"/>
      <c r="H15" s="72"/>
      <c r="I15" s="72"/>
      <c r="J15" s="76"/>
      <c r="K15" s="75"/>
      <c r="L15" s="72"/>
      <c r="M15" s="72"/>
      <c r="N15" s="72"/>
      <c r="O15" s="76"/>
      <c r="P15" s="70">
        <f>COUNTA(E15:O15)*P4</f>
        <v>0</v>
      </c>
    </row>
    <row r="16" spans="1:16" ht="18.95" customHeight="1">
      <c r="A16" s="64">
        <v>13</v>
      </c>
      <c r="B16" s="65"/>
      <c r="C16" s="65"/>
      <c r="D16" s="66"/>
      <c r="E16" s="67"/>
      <c r="F16" s="67"/>
      <c r="G16" s="68"/>
      <c r="H16" s="65"/>
      <c r="I16" s="65"/>
      <c r="J16" s="69"/>
      <c r="K16" s="68"/>
      <c r="L16" s="65"/>
      <c r="M16" s="65"/>
      <c r="N16" s="65"/>
      <c r="O16" s="69"/>
      <c r="P16" s="70">
        <f>COUNTA(E16:O16)*P4</f>
        <v>0</v>
      </c>
    </row>
    <row r="17" spans="1:16" ht="18.95" customHeight="1">
      <c r="A17" s="71">
        <v>14</v>
      </c>
      <c r="B17" s="72"/>
      <c r="C17" s="72"/>
      <c r="D17" s="73"/>
      <c r="E17" s="74"/>
      <c r="F17" s="74"/>
      <c r="G17" s="75"/>
      <c r="H17" s="72"/>
      <c r="I17" s="72"/>
      <c r="J17" s="76"/>
      <c r="K17" s="75"/>
      <c r="L17" s="72"/>
      <c r="M17" s="72"/>
      <c r="N17" s="72"/>
      <c r="O17" s="76"/>
      <c r="P17" s="70">
        <f>COUNTA(E17:O17)*P4</f>
        <v>0</v>
      </c>
    </row>
    <row r="18" spans="1:16" ht="18.95" customHeight="1">
      <c r="A18" s="64">
        <v>15</v>
      </c>
      <c r="B18" s="65"/>
      <c r="C18" s="65"/>
      <c r="D18" s="66"/>
      <c r="E18" s="67"/>
      <c r="F18" s="67"/>
      <c r="G18" s="68"/>
      <c r="H18" s="65"/>
      <c r="I18" s="65"/>
      <c r="J18" s="69"/>
      <c r="K18" s="68"/>
      <c r="L18" s="65"/>
      <c r="M18" s="65"/>
      <c r="N18" s="65"/>
      <c r="O18" s="69"/>
      <c r="P18" s="70">
        <f>COUNTA(E18:O18)*P4</f>
        <v>0</v>
      </c>
    </row>
    <row r="19" spans="1:16" ht="18.95" customHeight="1">
      <c r="A19" s="71">
        <v>16</v>
      </c>
      <c r="B19" s="72"/>
      <c r="C19" s="72"/>
      <c r="D19" s="73"/>
      <c r="E19" s="74"/>
      <c r="F19" s="74"/>
      <c r="G19" s="75"/>
      <c r="H19" s="72"/>
      <c r="I19" s="72"/>
      <c r="J19" s="76"/>
      <c r="K19" s="75"/>
      <c r="L19" s="72"/>
      <c r="M19" s="72"/>
      <c r="N19" s="72"/>
      <c r="O19" s="76"/>
      <c r="P19" s="70">
        <f>COUNTA(E19:O19)*P4</f>
        <v>0</v>
      </c>
    </row>
    <row r="20" spans="1:16" ht="18.95" customHeight="1">
      <c r="A20" s="64">
        <v>17</v>
      </c>
      <c r="B20" s="65"/>
      <c r="C20" s="65"/>
      <c r="D20" s="66"/>
      <c r="E20" s="67"/>
      <c r="F20" s="67"/>
      <c r="G20" s="68"/>
      <c r="H20" s="65"/>
      <c r="I20" s="65"/>
      <c r="J20" s="69"/>
      <c r="K20" s="68"/>
      <c r="L20" s="65"/>
      <c r="M20" s="65"/>
      <c r="N20" s="65"/>
      <c r="O20" s="69"/>
      <c r="P20" s="70">
        <f>COUNTA(E20:O20)*P4</f>
        <v>0</v>
      </c>
    </row>
    <row r="21" spans="1:16" ht="18.95" customHeight="1">
      <c r="A21" s="71">
        <v>18</v>
      </c>
      <c r="B21" s="72"/>
      <c r="C21" s="72"/>
      <c r="D21" s="73"/>
      <c r="E21" s="74"/>
      <c r="F21" s="74"/>
      <c r="G21" s="75"/>
      <c r="H21" s="72"/>
      <c r="I21" s="72"/>
      <c r="J21" s="76"/>
      <c r="K21" s="75"/>
      <c r="L21" s="72"/>
      <c r="M21" s="72"/>
      <c r="N21" s="72"/>
      <c r="O21" s="76"/>
      <c r="P21" s="70">
        <f>COUNTA(E21:O21)*P4</f>
        <v>0</v>
      </c>
    </row>
    <row r="22" spans="1:16" ht="18.95" customHeight="1">
      <c r="A22" s="77">
        <v>19</v>
      </c>
      <c r="B22" s="78"/>
      <c r="C22" s="78"/>
      <c r="D22" s="79"/>
      <c r="E22" s="80"/>
      <c r="F22" s="80"/>
      <c r="G22" s="81"/>
      <c r="H22" s="78"/>
      <c r="I22" s="78"/>
      <c r="J22" s="82"/>
      <c r="K22" s="81"/>
      <c r="L22" s="78"/>
      <c r="M22" s="78"/>
      <c r="N22" s="78"/>
      <c r="O22" s="82"/>
      <c r="P22" s="83">
        <f>COUNTA(E22:O22)*P4</f>
        <v>0</v>
      </c>
    </row>
    <row r="24" spans="1:16" ht="15.75">
      <c r="B24" s="137" t="s">
        <v>12</v>
      </c>
      <c r="C24" s="137" t="s">
        <v>12</v>
      </c>
      <c r="D24" s="84" t="s">
        <v>13</v>
      </c>
      <c r="E24" s="85">
        <v>20</v>
      </c>
      <c r="M24" s="138" t="s">
        <v>14</v>
      </c>
      <c r="N24" s="139" t="s">
        <v>14</v>
      </c>
      <c r="O24" s="140" t="s">
        <v>14</v>
      </c>
      <c r="P24" s="86">
        <f>SUM(P5:P22)</f>
        <v>0</v>
      </c>
    </row>
    <row r="25" spans="1:16" ht="15.75">
      <c r="B25" s="87" t="s">
        <v>1</v>
      </c>
      <c r="C25" s="88" t="s">
        <v>15</v>
      </c>
      <c r="D25" s="89">
        <v>0</v>
      </c>
      <c r="E25" s="90">
        <f>D25*E24</f>
        <v>0</v>
      </c>
      <c r="M25" s="138" t="s">
        <v>12</v>
      </c>
      <c r="N25" s="139" t="s">
        <v>12</v>
      </c>
      <c r="O25" s="140" t="s">
        <v>12</v>
      </c>
      <c r="P25" s="86">
        <f t="shared" ref="P25" si="0">SUM(E25:E28)</f>
        <v>0</v>
      </c>
    </row>
    <row r="26" spans="1:16" ht="17.25">
      <c r="B26" s="87" t="s">
        <v>1</v>
      </c>
      <c r="C26" s="91" t="s">
        <v>16</v>
      </c>
      <c r="D26" s="89">
        <v>0</v>
      </c>
      <c r="E26" s="90">
        <f>D26*E24</f>
        <v>0</v>
      </c>
      <c r="M26" s="134" t="s">
        <v>17</v>
      </c>
      <c r="N26" s="136" t="s">
        <v>17</v>
      </c>
      <c r="O26" s="135" t="s">
        <v>17</v>
      </c>
      <c r="P26" s="92">
        <f>SUM(P24:P25)</f>
        <v>0</v>
      </c>
    </row>
    <row r="27" spans="1:16" ht="15.75">
      <c r="B27" s="87" t="s">
        <v>2</v>
      </c>
      <c r="C27" s="88" t="s">
        <v>15</v>
      </c>
      <c r="D27" s="89">
        <v>0</v>
      </c>
      <c r="E27" s="90">
        <f>D27*E24</f>
        <v>0</v>
      </c>
    </row>
    <row r="28" spans="1:16" ht="15.75">
      <c r="B28" s="93" t="s">
        <v>2</v>
      </c>
      <c r="C28" s="94" t="s">
        <v>16</v>
      </c>
      <c r="D28" s="95">
        <v>0</v>
      </c>
      <c r="E28" s="96">
        <f>D28*E24</f>
        <v>0</v>
      </c>
    </row>
  </sheetData>
  <sheetProtection password="CF9A" sheet="1" selectLockedCells="1"/>
  <mergeCells count="9">
    <mergeCell ref="B24:C24"/>
    <mergeCell ref="M24:O24"/>
    <mergeCell ref="M25:O25"/>
    <mergeCell ref="M26:O26"/>
    <mergeCell ref="B1:C1"/>
    <mergeCell ref="G3:J3"/>
    <mergeCell ref="K3:O3"/>
    <mergeCell ref="E2:F2"/>
    <mergeCell ref="G2:O2"/>
  </mergeCells>
  <dataValidations count="1">
    <dataValidation type="whole" showInputMessage="1" showErrorMessage="1" error="Geburtsjahr eingeben" promptTitle="Geburtsjahr" prompt="1919 - 2019" sqref="D5:D22">
      <formula1>1919</formula1>
      <formula2>2019</formula2>
    </dataValidation>
  </dataValidations>
  <pageMargins left="0.7" right="0.7" top="0.78740157499999996" bottom="0.78740157499999996" header="0.3" footer="0.3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80"/>
  </sheetPr>
  <dimension ref="A1:Q28"/>
  <sheetViews>
    <sheetView windowProtection="1" showGridLines="0" workbookViewId="0"/>
  </sheetViews>
  <sheetFormatPr baseColWidth="10" defaultColWidth="9.140625" defaultRowHeight="15"/>
  <cols>
    <col min="1" max="1" width="3" style="48" customWidth="1"/>
    <col min="2" max="2" width="28" style="49" customWidth="1"/>
    <col min="3" max="3" width="24" style="49" customWidth="1"/>
    <col min="4" max="4" width="12" style="49" customWidth="1"/>
    <col min="5" max="16" width="6" style="49" customWidth="1"/>
    <col min="17" max="17" width="7" style="49" customWidth="1"/>
    <col min="18" max="18" width="9.140625" style="49" customWidth="1"/>
    <col min="19" max="16384" width="9.140625" style="49"/>
  </cols>
  <sheetData>
    <row r="1" spans="1:17">
      <c r="B1" s="128" t="s">
        <v>47</v>
      </c>
      <c r="C1" s="129" t="s">
        <v>47</v>
      </c>
    </row>
    <row r="2" spans="1:17" ht="17.25">
      <c r="E2" s="134" t="s">
        <v>1</v>
      </c>
      <c r="F2" s="135" t="s">
        <v>1</v>
      </c>
      <c r="G2" s="134" t="s">
        <v>2</v>
      </c>
      <c r="H2" s="136" t="s">
        <v>2</v>
      </c>
      <c r="I2" s="136" t="s">
        <v>2</v>
      </c>
      <c r="J2" s="136" t="s">
        <v>2</v>
      </c>
      <c r="K2" s="136" t="s">
        <v>2</v>
      </c>
      <c r="L2" s="136" t="s">
        <v>2</v>
      </c>
      <c r="M2" s="136" t="s">
        <v>2</v>
      </c>
      <c r="N2" s="136" t="s">
        <v>2</v>
      </c>
      <c r="O2" s="136" t="s">
        <v>2</v>
      </c>
      <c r="P2" s="135" t="s">
        <v>2</v>
      </c>
    </row>
    <row r="3" spans="1:17">
      <c r="E3" s="50" t="s">
        <v>3</v>
      </c>
      <c r="F3" s="51" t="s">
        <v>4</v>
      </c>
      <c r="G3" s="130" t="s">
        <v>15</v>
      </c>
      <c r="H3" s="141" t="s">
        <v>15</v>
      </c>
      <c r="I3" s="141" t="s">
        <v>15</v>
      </c>
      <c r="J3" s="141" t="s">
        <v>15</v>
      </c>
      <c r="K3" s="131" t="s">
        <v>15</v>
      </c>
      <c r="L3" s="132" t="s">
        <v>16</v>
      </c>
      <c r="M3" s="142" t="s">
        <v>16</v>
      </c>
      <c r="N3" s="142" t="s">
        <v>16</v>
      </c>
      <c r="O3" s="142" t="s">
        <v>16</v>
      </c>
      <c r="P3" s="133" t="s">
        <v>16</v>
      </c>
    </row>
    <row r="4" spans="1:17" s="3" customFormat="1" ht="15" customHeight="1">
      <c r="A4" s="52" t="s">
        <v>5</v>
      </c>
      <c r="B4" s="53" t="s">
        <v>6</v>
      </c>
      <c r="C4" s="53" t="s">
        <v>7</v>
      </c>
      <c r="D4" s="53" t="s">
        <v>8</v>
      </c>
      <c r="E4" s="54" t="s">
        <v>9</v>
      </c>
      <c r="F4" s="54" t="s">
        <v>9</v>
      </c>
      <c r="G4" s="55" t="s">
        <v>98</v>
      </c>
      <c r="H4" s="55" t="s">
        <v>93</v>
      </c>
      <c r="I4" s="55" t="s">
        <v>94</v>
      </c>
      <c r="J4" s="55" t="s">
        <v>95</v>
      </c>
      <c r="K4" s="55" t="s">
        <v>99</v>
      </c>
      <c r="L4" s="55" t="s">
        <v>100</v>
      </c>
      <c r="M4" s="55" t="s">
        <v>101</v>
      </c>
      <c r="N4" s="55" t="s">
        <v>102</v>
      </c>
      <c r="O4" s="55" t="s">
        <v>103</v>
      </c>
      <c r="P4" s="55" t="s">
        <v>104</v>
      </c>
      <c r="Q4" s="56">
        <v>15</v>
      </c>
    </row>
    <row r="5" spans="1:17" ht="18.95" customHeight="1">
      <c r="A5" s="57">
        <v>2</v>
      </c>
      <c r="B5" s="58"/>
      <c r="C5" s="58"/>
      <c r="D5" s="59"/>
      <c r="E5" s="60"/>
      <c r="F5" s="60"/>
      <c r="G5" s="61"/>
      <c r="H5" s="58"/>
      <c r="I5" s="58"/>
      <c r="J5" s="58"/>
      <c r="K5" s="62"/>
      <c r="L5" s="61"/>
      <c r="M5" s="58"/>
      <c r="N5" s="58"/>
      <c r="O5" s="58"/>
      <c r="P5" s="62"/>
      <c r="Q5" s="63">
        <f>COUNTA(E5:P5)*Q4</f>
        <v>0</v>
      </c>
    </row>
    <row r="6" spans="1:17" ht="18.95" customHeight="1">
      <c r="A6" s="64">
        <v>3</v>
      </c>
      <c r="B6" s="65"/>
      <c r="C6" s="65"/>
      <c r="D6" s="66"/>
      <c r="E6" s="67"/>
      <c r="F6" s="67"/>
      <c r="G6" s="68"/>
      <c r="H6" s="65"/>
      <c r="I6" s="65"/>
      <c r="J6" s="65"/>
      <c r="K6" s="69"/>
      <c r="L6" s="68"/>
      <c r="M6" s="65"/>
      <c r="N6" s="65"/>
      <c r="O6" s="65"/>
      <c r="P6" s="69"/>
      <c r="Q6" s="70">
        <f>COUNTA(E6:P6)*Q4</f>
        <v>0</v>
      </c>
    </row>
    <row r="7" spans="1:17" ht="18.95" customHeight="1">
      <c r="A7" s="71">
        <v>4</v>
      </c>
      <c r="B7" s="72"/>
      <c r="C7" s="72"/>
      <c r="D7" s="73"/>
      <c r="E7" s="74"/>
      <c r="F7" s="74"/>
      <c r="G7" s="75"/>
      <c r="H7" s="72"/>
      <c r="I7" s="72"/>
      <c r="J7" s="72"/>
      <c r="K7" s="76"/>
      <c r="L7" s="75"/>
      <c r="M7" s="72"/>
      <c r="N7" s="72"/>
      <c r="O7" s="72"/>
      <c r="P7" s="76"/>
      <c r="Q7" s="70">
        <f>COUNTA(E7:P7)*Q4</f>
        <v>0</v>
      </c>
    </row>
    <row r="8" spans="1:17" ht="18.95" customHeight="1">
      <c r="A8" s="64">
        <v>5</v>
      </c>
      <c r="B8" s="65"/>
      <c r="C8" s="65"/>
      <c r="D8" s="66"/>
      <c r="E8" s="67"/>
      <c r="F8" s="67"/>
      <c r="G8" s="68"/>
      <c r="H8" s="65"/>
      <c r="I8" s="65"/>
      <c r="J8" s="65"/>
      <c r="K8" s="69"/>
      <c r="L8" s="68"/>
      <c r="M8" s="65"/>
      <c r="N8" s="65"/>
      <c r="O8" s="65"/>
      <c r="P8" s="69"/>
      <c r="Q8" s="70">
        <f>COUNTA(E8:P8)*Q4</f>
        <v>0</v>
      </c>
    </row>
    <row r="9" spans="1:17" ht="18.95" customHeight="1">
      <c r="A9" s="71">
        <v>6</v>
      </c>
      <c r="B9" s="72"/>
      <c r="C9" s="72"/>
      <c r="D9" s="73"/>
      <c r="E9" s="74"/>
      <c r="F9" s="74"/>
      <c r="G9" s="75"/>
      <c r="H9" s="72"/>
      <c r="I9" s="72"/>
      <c r="J9" s="72"/>
      <c r="K9" s="76"/>
      <c r="L9" s="75"/>
      <c r="M9" s="72"/>
      <c r="N9" s="72"/>
      <c r="O9" s="72"/>
      <c r="P9" s="76"/>
      <c r="Q9" s="70">
        <f>COUNTA(E9:P9)*Q4</f>
        <v>0</v>
      </c>
    </row>
    <row r="10" spans="1:17" ht="18.95" customHeight="1">
      <c r="A10" s="64">
        <v>7</v>
      </c>
      <c r="B10" s="65"/>
      <c r="C10" s="65"/>
      <c r="D10" s="66"/>
      <c r="E10" s="67"/>
      <c r="F10" s="67"/>
      <c r="G10" s="68"/>
      <c r="H10" s="65"/>
      <c r="I10" s="65"/>
      <c r="J10" s="65"/>
      <c r="K10" s="69"/>
      <c r="L10" s="68"/>
      <c r="M10" s="65"/>
      <c r="N10" s="65"/>
      <c r="O10" s="65"/>
      <c r="P10" s="69"/>
      <c r="Q10" s="70">
        <f>COUNTA(E10:P10)*Q4</f>
        <v>0</v>
      </c>
    </row>
    <row r="11" spans="1:17" ht="18.95" customHeight="1">
      <c r="A11" s="71">
        <v>8</v>
      </c>
      <c r="B11" s="72"/>
      <c r="C11" s="72"/>
      <c r="D11" s="73"/>
      <c r="E11" s="74"/>
      <c r="F11" s="74"/>
      <c r="G11" s="75"/>
      <c r="H11" s="72"/>
      <c r="I11" s="72"/>
      <c r="J11" s="72"/>
      <c r="K11" s="76"/>
      <c r="L11" s="75"/>
      <c r="M11" s="72"/>
      <c r="N11" s="72"/>
      <c r="O11" s="72"/>
      <c r="P11" s="76"/>
      <c r="Q11" s="70">
        <f>COUNTA(E11:P11)*Q4</f>
        <v>0</v>
      </c>
    </row>
    <row r="12" spans="1:17" ht="18.95" customHeight="1">
      <c r="A12" s="64">
        <v>9</v>
      </c>
      <c r="B12" s="65"/>
      <c r="C12" s="65"/>
      <c r="D12" s="66"/>
      <c r="E12" s="67"/>
      <c r="F12" s="67"/>
      <c r="G12" s="68"/>
      <c r="H12" s="65"/>
      <c r="I12" s="65"/>
      <c r="J12" s="65"/>
      <c r="K12" s="69"/>
      <c r="L12" s="68"/>
      <c r="M12" s="65"/>
      <c r="N12" s="65"/>
      <c r="O12" s="65"/>
      <c r="P12" s="69"/>
      <c r="Q12" s="70">
        <f>COUNTA(E12:P12)*Q4</f>
        <v>0</v>
      </c>
    </row>
    <row r="13" spans="1:17" ht="18.95" customHeight="1">
      <c r="A13" s="71">
        <v>10</v>
      </c>
      <c r="B13" s="72"/>
      <c r="C13" s="72"/>
      <c r="D13" s="73"/>
      <c r="E13" s="74"/>
      <c r="F13" s="74"/>
      <c r="G13" s="75"/>
      <c r="H13" s="72"/>
      <c r="I13" s="72"/>
      <c r="J13" s="72"/>
      <c r="K13" s="76"/>
      <c r="L13" s="75"/>
      <c r="M13" s="72"/>
      <c r="N13" s="72"/>
      <c r="O13" s="72"/>
      <c r="P13" s="76"/>
      <c r="Q13" s="70">
        <f>COUNTA(E13:P13)*Q4</f>
        <v>0</v>
      </c>
    </row>
    <row r="14" spans="1:17" ht="18.95" customHeight="1">
      <c r="A14" s="64">
        <v>11</v>
      </c>
      <c r="B14" s="65"/>
      <c r="C14" s="65"/>
      <c r="D14" s="66"/>
      <c r="E14" s="67"/>
      <c r="F14" s="67"/>
      <c r="G14" s="68"/>
      <c r="H14" s="65"/>
      <c r="I14" s="65"/>
      <c r="J14" s="65"/>
      <c r="K14" s="69"/>
      <c r="L14" s="68"/>
      <c r="M14" s="65"/>
      <c r="N14" s="65"/>
      <c r="O14" s="65"/>
      <c r="P14" s="69"/>
      <c r="Q14" s="70">
        <f>COUNTA(E14:P14)*Q4</f>
        <v>0</v>
      </c>
    </row>
    <row r="15" spans="1:17" ht="18.95" customHeight="1">
      <c r="A15" s="71">
        <v>12</v>
      </c>
      <c r="B15" s="72"/>
      <c r="C15" s="72"/>
      <c r="D15" s="73"/>
      <c r="E15" s="74"/>
      <c r="F15" s="74"/>
      <c r="G15" s="75"/>
      <c r="H15" s="72"/>
      <c r="I15" s="72"/>
      <c r="J15" s="72"/>
      <c r="K15" s="76"/>
      <c r="L15" s="75"/>
      <c r="M15" s="72"/>
      <c r="N15" s="72"/>
      <c r="O15" s="72"/>
      <c r="P15" s="76"/>
      <c r="Q15" s="70">
        <f>COUNTA(E15:P15)*Q4</f>
        <v>0</v>
      </c>
    </row>
    <row r="16" spans="1:17" ht="18.95" customHeight="1">
      <c r="A16" s="64">
        <v>13</v>
      </c>
      <c r="B16" s="65"/>
      <c r="C16" s="65"/>
      <c r="D16" s="66"/>
      <c r="E16" s="67"/>
      <c r="F16" s="67"/>
      <c r="G16" s="68"/>
      <c r="H16" s="65"/>
      <c r="I16" s="65"/>
      <c r="J16" s="65"/>
      <c r="K16" s="69"/>
      <c r="L16" s="68"/>
      <c r="M16" s="65"/>
      <c r="N16" s="65"/>
      <c r="O16" s="65"/>
      <c r="P16" s="69"/>
      <c r="Q16" s="70">
        <f>COUNTA(E16:P16)*Q4</f>
        <v>0</v>
      </c>
    </row>
    <row r="17" spans="1:17" ht="18.95" customHeight="1">
      <c r="A17" s="71">
        <v>14</v>
      </c>
      <c r="B17" s="72"/>
      <c r="C17" s="72"/>
      <c r="D17" s="73"/>
      <c r="E17" s="74"/>
      <c r="F17" s="74"/>
      <c r="G17" s="75"/>
      <c r="H17" s="72"/>
      <c r="I17" s="72"/>
      <c r="J17" s="72"/>
      <c r="K17" s="76"/>
      <c r="L17" s="75"/>
      <c r="M17" s="72"/>
      <c r="N17" s="72"/>
      <c r="O17" s="72"/>
      <c r="P17" s="76"/>
      <c r="Q17" s="70">
        <f>COUNTA(E17:P17)*Q4</f>
        <v>0</v>
      </c>
    </row>
    <row r="18" spans="1:17" ht="18.95" customHeight="1">
      <c r="A18" s="64">
        <v>15</v>
      </c>
      <c r="B18" s="65"/>
      <c r="C18" s="65"/>
      <c r="D18" s="66"/>
      <c r="E18" s="67"/>
      <c r="F18" s="67"/>
      <c r="G18" s="68"/>
      <c r="H18" s="65"/>
      <c r="I18" s="65"/>
      <c r="J18" s="65"/>
      <c r="K18" s="69"/>
      <c r="L18" s="68"/>
      <c r="M18" s="65"/>
      <c r="N18" s="65"/>
      <c r="O18" s="65"/>
      <c r="P18" s="69"/>
      <c r="Q18" s="70">
        <f>COUNTA(E18:P18)*Q4</f>
        <v>0</v>
      </c>
    </row>
    <row r="19" spans="1:17" ht="18.95" customHeight="1">
      <c r="A19" s="71">
        <v>16</v>
      </c>
      <c r="B19" s="72"/>
      <c r="C19" s="72"/>
      <c r="D19" s="73"/>
      <c r="E19" s="74"/>
      <c r="F19" s="74"/>
      <c r="G19" s="75"/>
      <c r="H19" s="72"/>
      <c r="I19" s="72"/>
      <c r="J19" s="72"/>
      <c r="K19" s="76"/>
      <c r="L19" s="75"/>
      <c r="M19" s="72"/>
      <c r="N19" s="72"/>
      <c r="O19" s="72"/>
      <c r="P19" s="76"/>
      <c r="Q19" s="70">
        <f>COUNTA(E19:P19)*Q4</f>
        <v>0</v>
      </c>
    </row>
    <row r="20" spans="1:17" ht="18.95" customHeight="1">
      <c r="A20" s="64">
        <v>17</v>
      </c>
      <c r="B20" s="65"/>
      <c r="C20" s="65"/>
      <c r="D20" s="66"/>
      <c r="E20" s="67"/>
      <c r="F20" s="67"/>
      <c r="G20" s="68"/>
      <c r="H20" s="65"/>
      <c r="I20" s="65"/>
      <c r="J20" s="65"/>
      <c r="K20" s="69"/>
      <c r="L20" s="68"/>
      <c r="M20" s="65"/>
      <c r="N20" s="65"/>
      <c r="O20" s="65"/>
      <c r="P20" s="69"/>
      <c r="Q20" s="70">
        <f>COUNTA(E20:P20)*Q4</f>
        <v>0</v>
      </c>
    </row>
    <row r="21" spans="1:17" ht="18.95" customHeight="1">
      <c r="A21" s="71">
        <v>18</v>
      </c>
      <c r="B21" s="72"/>
      <c r="C21" s="72"/>
      <c r="D21" s="73"/>
      <c r="E21" s="74"/>
      <c r="F21" s="74"/>
      <c r="G21" s="75"/>
      <c r="H21" s="72"/>
      <c r="I21" s="72"/>
      <c r="J21" s="72"/>
      <c r="K21" s="76"/>
      <c r="L21" s="75"/>
      <c r="M21" s="72"/>
      <c r="N21" s="72"/>
      <c r="O21" s="72"/>
      <c r="P21" s="76"/>
      <c r="Q21" s="70">
        <f>COUNTA(E21:P21)*Q4</f>
        <v>0</v>
      </c>
    </row>
    <row r="22" spans="1:17" ht="18.95" customHeight="1">
      <c r="A22" s="77">
        <v>19</v>
      </c>
      <c r="B22" s="78"/>
      <c r="C22" s="78"/>
      <c r="D22" s="79"/>
      <c r="E22" s="80"/>
      <c r="F22" s="80"/>
      <c r="G22" s="81"/>
      <c r="H22" s="78"/>
      <c r="I22" s="78"/>
      <c r="J22" s="78"/>
      <c r="K22" s="82"/>
      <c r="L22" s="81"/>
      <c r="M22" s="78"/>
      <c r="N22" s="78"/>
      <c r="O22" s="78"/>
      <c r="P22" s="82"/>
      <c r="Q22" s="83">
        <f>COUNTA(E22:P22)*Q4</f>
        <v>0</v>
      </c>
    </row>
    <row r="24" spans="1:17" ht="15.75">
      <c r="B24" s="137" t="s">
        <v>12</v>
      </c>
      <c r="C24" s="137" t="s">
        <v>12</v>
      </c>
      <c r="D24" s="84" t="s">
        <v>13</v>
      </c>
      <c r="E24" s="85">
        <v>20</v>
      </c>
      <c r="N24" s="138" t="s">
        <v>14</v>
      </c>
      <c r="O24" s="139" t="s">
        <v>14</v>
      </c>
      <c r="P24" s="140" t="s">
        <v>14</v>
      </c>
      <c r="Q24" s="86">
        <f>SUM(Q5:Q22)</f>
        <v>0</v>
      </c>
    </row>
    <row r="25" spans="1:17" ht="15.75">
      <c r="B25" s="87" t="s">
        <v>1</v>
      </c>
      <c r="C25" s="88" t="s">
        <v>15</v>
      </c>
      <c r="D25" s="89">
        <v>0</v>
      </c>
      <c r="E25" s="90">
        <f>D25*E24</f>
        <v>0</v>
      </c>
      <c r="N25" s="138" t="s">
        <v>12</v>
      </c>
      <c r="O25" s="139" t="s">
        <v>12</v>
      </c>
      <c r="P25" s="140" t="s">
        <v>12</v>
      </c>
      <c r="Q25" s="86">
        <f t="shared" ref="Q25" si="0">SUM(E25:E28)</f>
        <v>0</v>
      </c>
    </row>
    <row r="26" spans="1:17" ht="17.25">
      <c r="B26" s="87" t="s">
        <v>1</v>
      </c>
      <c r="C26" s="91" t="s">
        <v>16</v>
      </c>
      <c r="D26" s="89">
        <v>0</v>
      </c>
      <c r="E26" s="90">
        <f>D26*E24</f>
        <v>0</v>
      </c>
      <c r="N26" s="134" t="s">
        <v>17</v>
      </c>
      <c r="O26" s="136" t="s">
        <v>17</v>
      </c>
      <c r="P26" s="135" t="s">
        <v>17</v>
      </c>
      <c r="Q26" s="92">
        <f>SUM(Q24:Q25)</f>
        <v>0</v>
      </c>
    </row>
    <row r="27" spans="1:17" ht="15.75">
      <c r="B27" s="87" t="s">
        <v>2</v>
      </c>
      <c r="C27" s="88" t="s">
        <v>15</v>
      </c>
      <c r="D27" s="89">
        <v>0</v>
      </c>
      <c r="E27" s="90">
        <f>D27*E24</f>
        <v>0</v>
      </c>
    </row>
    <row r="28" spans="1:17" ht="15.75">
      <c r="B28" s="93" t="s">
        <v>2</v>
      </c>
      <c r="C28" s="94" t="s">
        <v>16</v>
      </c>
      <c r="D28" s="95">
        <v>0</v>
      </c>
      <c r="E28" s="96">
        <f>D28*E24</f>
        <v>0</v>
      </c>
    </row>
  </sheetData>
  <sheetProtection password="CF9A" sheet="1" selectLockedCells="1"/>
  <mergeCells count="9">
    <mergeCell ref="B24:C24"/>
    <mergeCell ref="N24:P24"/>
    <mergeCell ref="N25:P25"/>
    <mergeCell ref="N26:P26"/>
    <mergeCell ref="B1:C1"/>
    <mergeCell ref="G3:K3"/>
    <mergeCell ref="L3:P3"/>
    <mergeCell ref="E2:F2"/>
    <mergeCell ref="G2:P2"/>
  </mergeCells>
  <dataValidations count="1">
    <dataValidation type="whole" showInputMessage="1" showErrorMessage="1" error="Geburtsjahr eingeben" promptTitle="Geburtsjahr" prompt="1919 - 2019" sqref="D5:D22">
      <formula1>1919</formula1>
      <formula2>2019</formula2>
    </dataValidation>
  </dataValidations>
  <pageMargins left="0.7" right="0.7" top="0.78740157499999996" bottom="0.78740157499999996" header="0.3" footer="0.3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C0C0"/>
  </sheetPr>
  <dimension ref="A1:Q28"/>
  <sheetViews>
    <sheetView windowProtection="1" showGridLines="0" workbookViewId="0"/>
  </sheetViews>
  <sheetFormatPr baseColWidth="10" defaultColWidth="9.140625" defaultRowHeight="15"/>
  <cols>
    <col min="1" max="1" width="3" style="48" customWidth="1"/>
    <col min="2" max="2" width="28" style="49" customWidth="1"/>
    <col min="3" max="3" width="24" style="49" customWidth="1"/>
    <col min="4" max="4" width="12" style="49" customWidth="1"/>
    <col min="5" max="16" width="6" style="49" customWidth="1"/>
    <col min="17" max="17" width="7" style="49" customWidth="1"/>
    <col min="18" max="18" width="9.140625" style="49" customWidth="1"/>
    <col min="19" max="16384" width="9.140625" style="49"/>
  </cols>
  <sheetData>
    <row r="1" spans="1:17">
      <c r="B1" s="128" t="s">
        <v>49</v>
      </c>
      <c r="C1" s="129" t="s">
        <v>49</v>
      </c>
    </row>
    <row r="2" spans="1:17" ht="17.25">
      <c r="E2" s="134" t="s">
        <v>1</v>
      </c>
      <c r="F2" s="135" t="s">
        <v>1</v>
      </c>
      <c r="G2" s="134" t="s">
        <v>2</v>
      </c>
      <c r="H2" s="136" t="s">
        <v>2</v>
      </c>
      <c r="I2" s="136" t="s">
        <v>2</v>
      </c>
      <c r="J2" s="136" t="s">
        <v>2</v>
      </c>
      <c r="K2" s="136" t="s">
        <v>2</v>
      </c>
      <c r="L2" s="136" t="s">
        <v>2</v>
      </c>
      <c r="M2" s="136" t="s">
        <v>2</v>
      </c>
      <c r="N2" s="136" t="s">
        <v>2</v>
      </c>
      <c r="O2" s="136" t="s">
        <v>2</v>
      </c>
      <c r="P2" s="135" t="s">
        <v>2</v>
      </c>
    </row>
    <row r="3" spans="1:17">
      <c r="E3" s="50" t="s">
        <v>3</v>
      </c>
      <c r="F3" s="51" t="s">
        <v>4</v>
      </c>
      <c r="G3" s="130" t="s">
        <v>15</v>
      </c>
      <c r="H3" s="141" t="s">
        <v>15</v>
      </c>
      <c r="I3" s="141" t="s">
        <v>15</v>
      </c>
      <c r="J3" s="141" t="s">
        <v>15</v>
      </c>
      <c r="K3" s="131" t="s">
        <v>15</v>
      </c>
      <c r="L3" s="132" t="s">
        <v>16</v>
      </c>
      <c r="M3" s="142" t="s">
        <v>16</v>
      </c>
      <c r="N3" s="142" t="s">
        <v>16</v>
      </c>
      <c r="O3" s="142" t="s">
        <v>16</v>
      </c>
      <c r="P3" s="133" t="s">
        <v>16</v>
      </c>
    </row>
    <row r="4" spans="1:17" s="3" customFormat="1" ht="15" customHeight="1">
      <c r="A4" s="52" t="s">
        <v>5</v>
      </c>
      <c r="B4" s="53" t="s">
        <v>6</v>
      </c>
      <c r="C4" s="53" t="s">
        <v>7</v>
      </c>
      <c r="D4" s="53" t="s">
        <v>8</v>
      </c>
      <c r="E4" s="54" t="s">
        <v>9</v>
      </c>
      <c r="F4" s="54" t="s">
        <v>9</v>
      </c>
      <c r="G4" s="55" t="s">
        <v>98</v>
      </c>
      <c r="H4" s="55" t="s">
        <v>93</v>
      </c>
      <c r="I4" s="55" t="s">
        <v>94</v>
      </c>
      <c r="J4" s="55" t="s">
        <v>95</v>
      </c>
      <c r="K4" s="55" t="s">
        <v>99</v>
      </c>
      <c r="L4" s="55" t="s">
        <v>100</v>
      </c>
      <c r="M4" s="55" t="s">
        <v>101</v>
      </c>
      <c r="N4" s="55" t="s">
        <v>102</v>
      </c>
      <c r="O4" s="55" t="s">
        <v>103</v>
      </c>
      <c r="P4" s="55" t="s">
        <v>104</v>
      </c>
      <c r="Q4" s="56">
        <v>12</v>
      </c>
    </row>
    <row r="5" spans="1:17" ht="18.95" customHeight="1">
      <c r="A5" s="57">
        <v>2</v>
      </c>
      <c r="B5" s="58"/>
      <c r="C5" s="58"/>
      <c r="D5" s="59"/>
      <c r="E5" s="60"/>
      <c r="F5" s="60"/>
      <c r="G5" s="61"/>
      <c r="H5" s="58"/>
      <c r="I5" s="58"/>
      <c r="J5" s="58"/>
      <c r="K5" s="62"/>
      <c r="L5" s="61"/>
      <c r="M5" s="58"/>
      <c r="N5" s="58"/>
      <c r="O5" s="58"/>
      <c r="P5" s="62"/>
      <c r="Q5" s="63">
        <f>COUNTA(E5:P5)*Q4</f>
        <v>0</v>
      </c>
    </row>
    <row r="6" spans="1:17" ht="18.95" customHeight="1">
      <c r="A6" s="64">
        <v>3</v>
      </c>
      <c r="B6" s="65"/>
      <c r="C6" s="65"/>
      <c r="D6" s="66"/>
      <c r="E6" s="67"/>
      <c r="F6" s="67"/>
      <c r="G6" s="68"/>
      <c r="H6" s="65"/>
      <c r="I6" s="65"/>
      <c r="J6" s="65"/>
      <c r="K6" s="69"/>
      <c r="L6" s="68"/>
      <c r="M6" s="65"/>
      <c r="N6" s="65"/>
      <c r="O6" s="65"/>
      <c r="P6" s="69"/>
      <c r="Q6" s="70">
        <f>COUNTA(E6:P6)*Q4</f>
        <v>0</v>
      </c>
    </row>
    <row r="7" spans="1:17" ht="18.95" customHeight="1">
      <c r="A7" s="71">
        <v>4</v>
      </c>
      <c r="B7" s="72"/>
      <c r="C7" s="72"/>
      <c r="D7" s="73"/>
      <c r="E7" s="74"/>
      <c r="F7" s="74"/>
      <c r="G7" s="75"/>
      <c r="H7" s="72"/>
      <c r="I7" s="72"/>
      <c r="J7" s="72"/>
      <c r="K7" s="76"/>
      <c r="L7" s="75"/>
      <c r="M7" s="72"/>
      <c r="N7" s="72"/>
      <c r="O7" s="72"/>
      <c r="P7" s="76"/>
      <c r="Q7" s="70">
        <f>COUNTA(E7:P7)*Q4</f>
        <v>0</v>
      </c>
    </row>
    <row r="8" spans="1:17" ht="18.95" customHeight="1">
      <c r="A8" s="64">
        <v>5</v>
      </c>
      <c r="B8" s="65"/>
      <c r="C8" s="65"/>
      <c r="D8" s="66"/>
      <c r="E8" s="67"/>
      <c r="F8" s="67"/>
      <c r="G8" s="68"/>
      <c r="H8" s="65"/>
      <c r="I8" s="65"/>
      <c r="J8" s="65"/>
      <c r="K8" s="69"/>
      <c r="L8" s="68"/>
      <c r="M8" s="65"/>
      <c r="N8" s="65"/>
      <c r="O8" s="65"/>
      <c r="P8" s="69"/>
      <c r="Q8" s="70">
        <f>COUNTA(E8:P8)*Q4</f>
        <v>0</v>
      </c>
    </row>
    <row r="9" spans="1:17" ht="18.95" customHeight="1">
      <c r="A9" s="71">
        <v>6</v>
      </c>
      <c r="B9" s="72"/>
      <c r="C9" s="72"/>
      <c r="D9" s="73"/>
      <c r="E9" s="74"/>
      <c r="F9" s="74"/>
      <c r="G9" s="75"/>
      <c r="H9" s="72"/>
      <c r="I9" s="72"/>
      <c r="J9" s="72"/>
      <c r="K9" s="76"/>
      <c r="L9" s="75"/>
      <c r="M9" s="72"/>
      <c r="N9" s="72"/>
      <c r="O9" s="72"/>
      <c r="P9" s="76"/>
      <c r="Q9" s="70">
        <f>COUNTA(E9:P9)*Q4</f>
        <v>0</v>
      </c>
    </row>
    <row r="10" spans="1:17" ht="18.95" customHeight="1">
      <c r="A10" s="64">
        <v>7</v>
      </c>
      <c r="B10" s="65"/>
      <c r="C10" s="65"/>
      <c r="D10" s="66"/>
      <c r="E10" s="67"/>
      <c r="F10" s="67"/>
      <c r="G10" s="68"/>
      <c r="H10" s="65"/>
      <c r="I10" s="65"/>
      <c r="J10" s="65"/>
      <c r="K10" s="69"/>
      <c r="L10" s="68"/>
      <c r="M10" s="65"/>
      <c r="N10" s="65"/>
      <c r="O10" s="65"/>
      <c r="P10" s="69"/>
      <c r="Q10" s="70">
        <f>COUNTA(E10:P10)*Q4</f>
        <v>0</v>
      </c>
    </row>
    <row r="11" spans="1:17" ht="18.95" customHeight="1">
      <c r="A11" s="71">
        <v>8</v>
      </c>
      <c r="B11" s="72"/>
      <c r="C11" s="72"/>
      <c r="D11" s="73"/>
      <c r="E11" s="74"/>
      <c r="F11" s="74"/>
      <c r="G11" s="75"/>
      <c r="H11" s="72"/>
      <c r="I11" s="72"/>
      <c r="J11" s="72"/>
      <c r="K11" s="76"/>
      <c r="L11" s="75"/>
      <c r="M11" s="72"/>
      <c r="N11" s="72"/>
      <c r="O11" s="72"/>
      <c r="P11" s="76"/>
      <c r="Q11" s="70">
        <f>COUNTA(E11:P11)*Q4</f>
        <v>0</v>
      </c>
    </row>
    <row r="12" spans="1:17" ht="18.95" customHeight="1">
      <c r="A12" s="64">
        <v>9</v>
      </c>
      <c r="B12" s="65"/>
      <c r="C12" s="65"/>
      <c r="D12" s="66"/>
      <c r="E12" s="67"/>
      <c r="F12" s="67"/>
      <c r="G12" s="68"/>
      <c r="H12" s="65"/>
      <c r="I12" s="65"/>
      <c r="J12" s="65"/>
      <c r="K12" s="69"/>
      <c r="L12" s="68"/>
      <c r="M12" s="65"/>
      <c r="N12" s="65"/>
      <c r="O12" s="65"/>
      <c r="P12" s="69"/>
      <c r="Q12" s="70">
        <f>COUNTA(E12:P12)*Q4</f>
        <v>0</v>
      </c>
    </row>
    <row r="13" spans="1:17" ht="18.95" customHeight="1">
      <c r="A13" s="71">
        <v>10</v>
      </c>
      <c r="B13" s="72"/>
      <c r="C13" s="72"/>
      <c r="D13" s="73"/>
      <c r="E13" s="74"/>
      <c r="F13" s="74"/>
      <c r="G13" s="75"/>
      <c r="H13" s="72"/>
      <c r="I13" s="72"/>
      <c r="J13" s="72"/>
      <c r="K13" s="76"/>
      <c r="L13" s="75"/>
      <c r="M13" s="72"/>
      <c r="N13" s="72"/>
      <c r="O13" s="72"/>
      <c r="P13" s="76"/>
      <c r="Q13" s="70">
        <f>COUNTA(E13:P13)*Q4</f>
        <v>0</v>
      </c>
    </row>
    <row r="14" spans="1:17" ht="18.95" customHeight="1">
      <c r="A14" s="64">
        <v>11</v>
      </c>
      <c r="B14" s="65"/>
      <c r="C14" s="65"/>
      <c r="D14" s="66"/>
      <c r="E14" s="67"/>
      <c r="F14" s="67"/>
      <c r="G14" s="68"/>
      <c r="H14" s="65"/>
      <c r="I14" s="65"/>
      <c r="J14" s="65"/>
      <c r="K14" s="69"/>
      <c r="L14" s="68"/>
      <c r="M14" s="65"/>
      <c r="N14" s="65"/>
      <c r="O14" s="65"/>
      <c r="P14" s="69"/>
      <c r="Q14" s="70">
        <f>COUNTA(E14:P14)*Q4</f>
        <v>0</v>
      </c>
    </row>
    <row r="15" spans="1:17" ht="18.95" customHeight="1">
      <c r="A15" s="71">
        <v>12</v>
      </c>
      <c r="B15" s="72"/>
      <c r="C15" s="72"/>
      <c r="D15" s="73"/>
      <c r="E15" s="74"/>
      <c r="F15" s="74"/>
      <c r="G15" s="75"/>
      <c r="H15" s="72"/>
      <c r="I15" s="72"/>
      <c r="J15" s="72"/>
      <c r="K15" s="76"/>
      <c r="L15" s="75"/>
      <c r="M15" s="72"/>
      <c r="N15" s="72"/>
      <c r="O15" s="72"/>
      <c r="P15" s="76"/>
      <c r="Q15" s="70">
        <f>COUNTA(E15:P15)*Q4</f>
        <v>0</v>
      </c>
    </row>
    <row r="16" spans="1:17" ht="18.95" customHeight="1">
      <c r="A16" s="64">
        <v>13</v>
      </c>
      <c r="B16" s="65"/>
      <c r="C16" s="65"/>
      <c r="D16" s="66"/>
      <c r="E16" s="67"/>
      <c r="F16" s="67"/>
      <c r="G16" s="68"/>
      <c r="H16" s="65"/>
      <c r="I16" s="65"/>
      <c r="J16" s="65"/>
      <c r="K16" s="69"/>
      <c r="L16" s="68"/>
      <c r="M16" s="65"/>
      <c r="N16" s="65"/>
      <c r="O16" s="65"/>
      <c r="P16" s="69"/>
      <c r="Q16" s="70">
        <f>COUNTA(E16:P16)*Q4</f>
        <v>0</v>
      </c>
    </row>
    <row r="17" spans="1:17" ht="18.95" customHeight="1">
      <c r="A17" s="71">
        <v>14</v>
      </c>
      <c r="B17" s="72"/>
      <c r="C17" s="72"/>
      <c r="D17" s="73"/>
      <c r="E17" s="74"/>
      <c r="F17" s="74"/>
      <c r="G17" s="75"/>
      <c r="H17" s="72"/>
      <c r="I17" s="72"/>
      <c r="J17" s="72"/>
      <c r="K17" s="76"/>
      <c r="L17" s="75"/>
      <c r="M17" s="72"/>
      <c r="N17" s="72"/>
      <c r="O17" s="72"/>
      <c r="P17" s="76"/>
      <c r="Q17" s="70">
        <f>COUNTA(E17:P17)*Q4</f>
        <v>0</v>
      </c>
    </row>
    <row r="18" spans="1:17" ht="18.95" customHeight="1">
      <c r="A18" s="64">
        <v>15</v>
      </c>
      <c r="B18" s="65"/>
      <c r="C18" s="65"/>
      <c r="D18" s="66"/>
      <c r="E18" s="67"/>
      <c r="F18" s="67"/>
      <c r="G18" s="68"/>
      <c r="H18" s="65"/>
      <c r="I18" s="65"/>
      <c r="J18" s="65"/>
      <c r="K18" s="69"/>
      <c r="L18" s="68"/>
      <c r="M18" s="65"/>
      <c r="N18" s="65"/>
      <c r="O18" s="65"/>
      <c r="P18" s="69"/>
      <c r="Q18" s="70">
        <f>COUNTA(E18:P18)*Q4</f>
        <v>0</v>
      </c>
    </row>
    <row r="19" spans="1:17" ht="18.95" customHeight="1">
      <c r="A19" s="71">
        <v>16</v>
      </c>
      <c r="B19" s="72"/>
      <c r="C19" s="72"/>
      <c r="D19" s="73"/>
      <c r="E19" s="74"/>
      <c r="F19" s="74"/>
      <c r="G19" s="75"/>
      <c r="H19" s="72"/>
      <c r="I19" s="72"/>
      <c r="J19" s="72"/>
      <c r="K19" s="76"/>
      <c r="L19" s="75"/>
      <c r="M19" s="72"/>
      <c r="N19" s="72"/>
      <c r="O19" s="72"/>
      <c r="P19" s="76"/>
      <c r="Q19" s="70">
        <f>COUNTA(E19:P19)*Q4</f>
        <v>0</v>
      </c>
    </row>
    <row r="20" spans="1:17" ht="18.95" customHeight="1">
      <c r="A20" s="64">
        <v>17</v>
      </c>
      <c r="B20" s="65"/>
      <c r="C20" s="65"/>
      <c r="D20" s="66"/>
      <c r="E20" s="67"/>
      <c r="F20" s="67"/>
      <c r="G20" s="68"/>
      <c r="H20" s="65"/>
      <c r="I20" s="65"/>
      <c r="J20" s="65"/>
      <c r="K20" s="69"/>
      <c r="L20" s="68"/>
      <c r="M20" s="65"/>
      <c r="N20" s="65"/>
      <c r="O20" s="65"/>
      <c r="P20" s="69"/>
      <c r="Q20" s="70">
        <f>COUNTA(E20:P20)*Q4</f>
        <v>0</v>
      </c>
    </row>
    <row r="21" spans="1:17" ht="18.95" customHeight="1">
      <c r="A21" s="71">
        <v>18</v>
      </c>
      <c r="B21" s="72"/>
      <c r="C21" s="72"/>
      <c r="D21" s="73"/>
      <c r="E21" s="74"/>
      <c r="F21" s="74"/>
      <c r="G21" s="75"/>
      <c r="H21" s="72"/>
      <c r="I21" s="72"/>
      <c r="J21" s="72"/>
      <c r="K21" s="76"/>
      <c r="L21" s="75"/>
      <c r="M21" s="72"/>
      <c r="N21" s="72"/>
      <c r="O21" s="72"/>
      <c r="P21" s="76"/>
      <c r="Q21" s="70">
        <f>COUNTA(E21:P21)*Q4</f>
        <v>0</v>
      </c>
    </row>
    <row r="22" spans="1:17" ht="18.95" customHeight="1">
      <c r="A22" s="77">
        <v>19</v>
      </c>
      <c r="B22" s="78"/>
      <c r="C22" s="78"/>
      <c r="D22" s="79"/>
      <c r="E22" s="80"/>
      <c r="F22" s="80"/>
      <c r="G22" s="81"/>
      <c r="H22" s="78"/>
      <c r="I22" s="78"/>
      <c r="J22" s="78"/>
      <c r="K22" s="82"/>
      <c r="L22" s="81"/>
      <c r="M22" s="78"/>
      <c r="N22" s="78"/>
      <c r="O22" s="78"/>
      <c r="P22" s="82"/>
      <c r="Q22" s="83">
        <f>COUNTA(E22:P22)*Q4</f>
        <v>0</v>
      </c>
    </row>
    <row r="24" spans="1:17" ht="15.75">
      <c r="B24" s="137" t="s">
        <v>12</v>
      </c>
      <c r="C24" s="137" t="s">
        <v>12</v>
      </c>
      <c r="D24" s="84" t="s">
        <v>13</v>
      </c>
      <c r="E24" s="85">
        <v>15</v>
      </c>
      <c r="N24" s="138" t="s">
        <v>14</v>
      </c>
      <c r="O24" s="139" t="s">
        <v>14</v>
      </c>
      <c r="P24" s="140" t="s">
        <v>14</v>
      </c>
      <c r="Q24" s="86">
        <f>SUM(Q5:Q22)</f>
        <v>0</v>
      </c>
    </row>
    <row r="25" spans="1:17" ht="15.75">
      <c r="B25" s="87" t="s">
        <v>1</v>
      </c>
      <c r="C25" s="88" t="s">
        <v>15</v>
      </c>
      <c r="D25" s="89">
        <v>0</v>
      </c>
      <c r="E25" s="90">
        <f>D25*E24</f>
        <v>0</v>
      </c>
      <c r="N25" s="138" t="s">
        <v>12</v>
      </c>
      <c r="O25" s="139" t="s">
        <v>12</v>
      </c>
      <c r="P25" s="140" t="s">
        <v>12</v>
      </c>
      <c r="Q25" s="86">
        <f t="shared" ref="Q25" si="0">SUM(E25:E28)</f>
        <v>0</v>
      </c>
    </row>
    <row r="26" spans="1:17" ht="17.25">
      <c r="B26" s="87" t="s">
        <v>1</v>
      </c>
      <c r="C26" s="91" t="s">
        <v>16</v>
      </c>
      <c r="D26" s="89">
        <v>0</v>
      </c>
      <c r="E26" s="90">
        <f>D26*E24</f>
        <v>0</v>
      </c>
      <c r="N26" s="134" t="s">
        <v>17</v>
      </c>
      <c r="O26" s="136" t="s">
        <v>17</v>
      </c>
      <c r="P26" s="135" t="s">
        <v>17</v>
      </c>
      <c r="Q26" s="92">
        <f>SUM(Q24:Q25)</f>
        <v>0</v>
      </c>
    </row>
    <row r="27" spans="1:17" ht="15.75">
      <c r="B27" s="87" t="s">
        <v>2</v>
      </c>
      <c r="C27" s="88" t="s">
        <v>15</v>
      </c>
      <c r="D27" s="89">
        <v>0</v>
      </c>
      <c r="E27" s="90">
        <f>D27*E24</f>
        <v>0</v>
      </c>
    </row>
    <row r="28" spans="1:17" ht="15.75">
      <c r="B28" s="93" t="s">
        <v>2</v>
      </c>
      <c r="C28" s="94" t="s">
        <v>16</v>
      </c>
      <c r="D28" s="95">
        <v>0</v>
      </c>
      <c r="E28" s="96">
        <f>D28*E24</f>
        <v>0</v>
      </c>
    </row>
  </sheetData>
  <sheetProtection password="CF9A" sheet="1" selectLockedCells="1"/>
  <mergeCells count="9">
    <mergeCell ref="B24:C24"/>
    <mergeCell ref="N24:P24"/>
    <mergeCell ref="N25:P25"/>
    <mergeCell ref="N26:P26"/>
    <mergeCell ref="B1:C1"/>
    <mergeCell ref="G3:K3"/>
    <mergeCell ref="L3:P3"/>
    <mergeCell ref="E2:F2"/>
    <mergeCell ref="G2:P2"/>
  </mergeCells>
  <dataValidations count="1">
    <dataValidation type="whole" showInputMessage="1" showErrorMessage="1" error="Geburtsjahr eingeben" promptTitle="Geburtsjahr" prompt="1919 - 2019" sqref="D5:D22">
      <formula1>1919</formula1>
      <formula2>2019</formula2>
    </dataValidation>
  </dataValidations>
  <pageMargins left="0.7" right="0.7" top="0.78740157499999996" bottom="0.78740157499999996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28</vt:i4>
      </vt:variant>
    </vt:vector>
  </HeadingPairs>
  <TitlesOfParts>
    <vt:vector size="38" baseType="lpstr">
      <vt:lpstr>Info</vt:lpstr>
      <vt:lpstr>U8</vt:lpstr>
      <vt:lpstr>U10</vt:lpstr>
      <vt:lpstr>U12</vt:lpstr>
      <vt:lpstr>U14</vt:lpstr>
      <vt:lpstr>U16</vt:lpstr>
      <vt:lpstr>U18</vt:lpstr>
      <vt:lpstr>Leistungsklasse</vt:lpstr>
      <vt:lpstr>U21</vt:lpstr>
      <vt:lpstr>Masterklasse</vt:lpstr>
      <vt:lpstr>Info!INFO_CONTACT</vt:lpstr>
      <vt:lpstr>Leistungsklasse!Leistungsklasse_EINZEL</vt:lpstr>
      <vt:lpstr>Leistungsklasse!Leistungsklasse_NAME</vt:lpstr>
      <vt:lpstr>Leistungsklasse!Leistungsklasse_TEAM</vt:lpstr>
      <vt:lpstr>Masterklasse!Masterklasse_EINZEL</vt:lpstr>
      <vt:lpstr>Masterklasse!Masterklasse_NAME</vt:lpstr>
      <vt:lpstr>Masterklasse!Masterklasse_TEAM</vt:lpstr>
      <vt:lpstr>'U10'!U10_EINZEL</vt:lpstr>
      <vt:lpstr>'U10'!U10_NAME</vt:lpstr>
      <vt:lpstr>'U10'!U10_TEAM</vt:lpstr>
      <vt:lpstr>'U12'!U12_EINZEL</vt:lpstr>
      <vt:lpstr>'U12'!U12_NAME</vt:lpstr>
      <vt:lpstr>'U12'!U12_TEAM</vt:lpstr>
      <vt:lpstr>'U14'!U14_EINZEL</vt:lpstr>
      <vt:lpstr>'U14'!U14_NAME</vt:lpstr>
      <vt:lpstr>'U14'!U14_TEAM</vt:lpstr>
      <vt:lpstr>'U16'!U16_EINZEL</vt:lpstr>
      <vt:lpstr>'U16'!U16_NAME</vt:lpstr>
      <vt:lpstr>'U16'!U16_TEAM</vt:lpstr>
      <vt:lpstr>'U18'!U18_EINZEL</vt:lpstr>
      <vt:lpstr>'U18'!U18_NAME</vt:lpstr>
      <vt:lpstr>'U18'!U18_TEAM</vt:lpstr>
      <vt:lpstr>'U21'!U21_EINZEL</vt:lpstr>
      <vt:lpstr>'U21'!U21_NAME</vt:lpstr>
      <vt:lpstr>'U21'!U21_TEAM</vt:lpstr>
      <vt:lpstr>'U8'!U8_EINZEL</vt:lpstr>
      <vt:lpstr>'U8'!U8_NAME</vt:lpstr>
      <vt:lpstr>'U8'!U8_TEAM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29a</cp:lastModifiedBy>
  <cp:lastPrinted>2019-09-17T12:16:56Z</cp:lastPrinted>
  <dcterms:created xsi:type="dcterms:W3CDTF">2018-10-14T14:17:11Z</dcterms:created>
  <dcterms:modified xsi:type="dcterms:W3CDTF">2019-10-10T07:49:05Z</dcterms:modified>
</cp:coreProperties>
</file>